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6\Новая папка\"/>
    </mc:Choice>
  </mc:AlternateContent>
  <bookViews>
    <workbookView xWindow="0" yWindow="0" windowWidth="16380" windowHeight="8190" tabRatio="987"/>
  </bookViews>
  <sheets>
    <sheet name="Договор ОЧНО" sheetId="5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5" l="1"/>
  <c r="H20" i="5" s="1"/>
  <c r="G22" i="5" l="1"/>
  <c r="H22" i="5" s="1"/>
  <c r="G21" i="5" l="1"/>
  <c r="H21" i="5" s="1"/>
  <c r="G23" i="5"/>
  <c r="H23" i="5" s="1"/>
  <c r="G24" i="5"/>
  <c r="H24" i="5" s="1"/>
  <c r="G16" i="5"/>
  <c r="H16" i="5" s="1"/>
  <c r="G17" i="5"/>
  <c r="H17" i="5" s="1"/>
  <c r="G14" i="5"/>
  <c r="H14" i="5" s="1"/>
  <c r="G18" i="5"/>
  <c r="H18" i="5" s="1"/>
  <c r="G15" i="5"/>
  <c r="H15" i="5" s="1"/>
  <c r="G11" i="5"/>
  <c r="H11" i="5" s="1"/>
  <c r="G12" i="5"/>
  <c r="G9" i="5"/>
  <c r="H9" i="5" s="1"/>
  <c r="G7" i="5"/>
  <c r="H7" i="5" s="1"/>
  <c r="G8" i="5"/>
  <c r="H8" i="5" s="1"/>
  <c r="G10" i="5"/>
  <c r="H10" i="5" s="1"/>
  <c r="G19" i="5"/>
  <c r="H19" i="5" s="1"/>
  <c r="H12" i="5" l="1"/>
</calcChain>
</file>

<file path=xl/sharedStrings.xml><?xml version="1.0" encoding="utf-8"?>
<sst xmlns="http://schemas.openxmlformats.org/spreadsheetml/2006/main" count="89" uniqueCount="42">
  <si>
    <t>№</t>
  </si>
  <si>
    <t>Сумма конкурсных баллов</t>
  </si>
  <si>
    <t>Очная ф.о.</t>
  </si>
  <si>
    <t>Сумма баллов</t>
  </si>
  <si>
    <t>конкурсные группы</t>
  </si>
  <si>
    <t>ФИО</t>
  </si>
  <si>
    <t>Места по договорам об образовании</t>
  </si>
  <si>
    <t>*</t>
  </si>
  <si>
    <t>Количество мест</t>
  </si>
  <si>
    <t>Результаты  вступит. испытаний по праву</t>
  </si>
  <si>
    <t xml:space="preserve">Баллы, начисленные за индивидуальные достижения </t>
  </si>
  <si>
    <t>ПРИМЕЧАНИЕ</t>
  </si>
  <si>
    <t>Оригинал диплома, дата</t>
  </si>
  <si>
    <t>Договор</t>
  </si>
  <si>
    <t>Оплата</t>
  </si>
  <si>
    <t>План приема:</t>
  </si>
  <si>
    <t>пп а) п 4.7.2</t>
  </si>
  <si>
    <t>пп б) п 4.7.2</t>
  </si>
  <si>
    <t>Шилова Татьяна Эдуардовна</t>
  </si>
  <si>
    <t>Белашко Александр Сергеевич</t>
  </si>
  <si>
    <t>Сафонова Галина Владиславовна</t>
  </si>
  <si>
    <t>Гладунов Степан Владимирович</t>
  </si>
  <si>
    <r>
      <t xml:space="preserve"> </t>
    </r>
    <r>
      <rPr>
        <sz val="12"/>
        <rFont val="Times New Roman"/>
        <family val="1"/>
        <charset val="204"/>
      </rPr>
      <t>17.07.2017</t>
    </r>
  </si>
  <si>
    <t>Черепанов Денис Андреевич</t>
  </si>
  <si>
    <t>Кулешов Вячеслав Александрович</t>
  </si>
  <si>
    <t>Мингалева Ксения Андреевна</t>
  </si>
  <si>
    <t>Саламатов Павел Александрович</t>
  </si>
  <si>
    <t>Селиванова Валерия Дмитриевна</t>
  </si>
  <si>
    <t>Тарасова Марина Константиновна</t>
  </si>
  <si>
    <t>Кубранова Вероника Руслановна</t>
  </si>
  <si>
    <t>Тарабукина Анна Валерьевна</t>
  </si>
  <si>
    <t>Виноградов Кирилл Русланович</t>
  </si>
  <si>
    <t>Семенова Полина Викторовна</t>
  </si>
  <si>
    <t>Судебная власть и судебная деятельность</t>
  </si>
  <si>
    <t>Уголовное право и уголовное судопроизводство</t>
  </si>
  <si>
    <t>Пофамильный список лиц, подавших документы на очную форму на направление подготовки 40.04.01 Юриспруденция на места по договорам об образовании</t>
  </si>
  <si>
    <t>Технический секретарь</t>
  </si>
  <si>
    <t>Е.В. Лончакова</t>
  </si>
  <si>
    <t>Кропотов Александр Владимирович</t>
  </si>
  <si>
    <t>Данелян Велгин Сергеевич</t>
  </si>
  <si>
    <t>Наговицын Никита Владимирович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</si>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</sst>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8" fillId="2" borderId="37" xfId="0" applyFont="1" applyFill="1" applyBorder="1" applyAlignment="1">
      <alignment horizontal="right" vertical="top" wrapText="1"/>
    </xf>
    <xf numFmtId="0" fontId="8" fillId="2" borderId="3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164" fontId="8" fillId="3" borderId="11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7" fillId="0" borderId="43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 textRotation="90" wrapText="1"/>
    </xf>
    <xf numFmtId="0" fontId="3" fillId="0" borderId="33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10" fillId="2" borderId="27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top" wrapText="1"/>
    </xf>
    <xf numFmtId="0" fontId="10" fillId="2" borderId="16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37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1" fillId="0" borderId="21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10" fillId="2" borderId="19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70" zoomScaleNormal="70" workbookViewId="0">
      <selection activeCell="K17" sqref="K17:L23"/>
    </sheetView>
  </sheetViews>
  <sheetFormatPr defaultRowHeight="15" x14ac:dyDescent="0.25"/>
  <cols>
    <col min="1" max="1" width="5.28515625" style="1" customWidth="1"/>
    <col min="2" max="2" width="49.7109375" style="1" customWidth="1"/>
    <col min="3" max="3" width="16.28515625" style="1" customWidth="1"/>
    <col min="4" max="4" width="7.28515625" style="1" customWidth="1"/>
    <col min="5" max="7" width="5" style="1" customWidth="1"/>
    <col min="8" max="8" width="7.28515625" style="1" customWidth="1"/>
    <col min="9" max="9" width="16.28515625" style="1" customWidth="1"/>
    <col min="10" max="10" width="14" style="1" customWidth="1"/>
    <col min="11" max="12" width="9.5703125" style="1" customWidth="1"/>
    <col min="13" max="13" width="5.85546875" style="1" customWidth="1"/>
    <col min="14" max="15" width="9.140625" style="1" customWidth="1"/>
    <col min="16" max="16384" width="9.140625" style="1"/>
  </cols>
  <sheetData>
    <row r="1" spans="1:12" ht="46.5" customHeight="1" thickBot="1" x14ac:dyDescent="0.3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2" customFormat="1" ht="20.25" customHeight="1" thickBot="1" x14ac:dyDescent="0.3">
      <c r="A2" s="78" t="s">
        <v>0</v>
      </c>
      <c r="B2" s="81" t="s">
        <v>8</v>
      </c>
      <c r="C2" s="27" t="s">
        <v>2</v>
      </c>
      <c r="D2" s="83" t="s">
        <v>9</v>
      </c>
      <c r="E2" s="86" t="s">
        <v>10</v>
      </c>
      <c r="F2" s="87"/>
      <c r="G2" s="88"/>
      <c r="H2" s="92" t="s">
        <v>1</v>
      </c>
      <c r="I2" s="95" t="s">
        <v>11</v>
      </c>
      <c r="J2" s="66" t="s">
        <v>12</v>
      </c>
      <c r="K2" s="69" t="s">
        <v>13</v>
      </c>
      <c r="L2" s="69" t="s">
        <v>14</v>
      </c>
    </row>
    <row r="3" spans="1:12" s="2" customFormat="1" ht="20.25" customHeight="1" thickTop="1" thickBot="1" x14ac:dyDescent="0.3">
      <c r="A3" s="79"/>
      <c r="B3" s="82"/>
      <c r="C3" s="28" t="s">
        <v>4</v>
      </c>
      <c r="D3" s="84"/>
      <c r="E3" s="89"/>
      <c r="F3" s="90"/>
      <c r="G3" s="91"/>
      <c r="H3" s="93"/>
      <c r="I3" s="96"/>
      <c r="J3" s="67"/>
      <c r="K3" s="70"/>
      <c r="L3" s="70"/>
    </row>
    <row r="4" spans="1:12" ht="24.75" customHeight="1" thickTop="1" thickBot="1" x14ac:dyDescent="0.3">
      <c r="A4" s="79"/>
      <c r="B4" s="31" t="s">
        <v>15</v>
      </c>
      <c r="C4" s="29">
        <v>48</v>
      </c>
      <c r="D4" s="84"/>
      <c r="E4" s="72" t="s">
        <v>16</v>
      </c>
      <c r="F4" s="74" t="s">
        <v>17</v>
      </c>
      <c r="G4" s="76" t="s">
        <v>3</v>
      </c>
      <c r="H4" s="93"/>
      <c r="I4" s="96"/>
      <c r="J4" s="67"/>
      <c r="K4" s="70"/>
      <c r="L4" s="70"/>
    </row>
    <row r="5" spans="1:12" ht="96.75" customHeight="1" thickTop="1" thickBot="1" x14ac:dyDescent="0.3">
      <c r="A5" s="80"/>
      <c r="B5" s="32" t="s">
        <v>5</v>
      </c>
      <c r="C5" s="30" t="s">
        <v>6</v>
      </c>
      <c r="D5" s="85"/>
      <c r="E5" s="73"/>
      <c r="F5" s="75"/>
      <c r="G5" s="77"/>
      <c r="H5" s="94"/>
      <c r="I5" s="97"/>
      <c r="J5" s="68"/>
      <c r="K5" s="71"/>
      <c r="L5" s="71"/>
    </row>
    <row r="6" spans="1:12" ht="26.1" customHeight="1" thickBot="1" x14ac:dyDescent="0.3">
      <c r="A6" s="62" t="s">
        <v>33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4"/>
    </row>
    <row r="7" spans="1:12" ht="27.75" customHeight="1" x14ac:dyDescent="0.25">
      <c r="A7" s="5">
        <v>1</v>
      </c>
      <c r="B7" s="10" t="s">
        <v>29</v>
      </c>
      <c r="C7" s="21" t="s">
        <v>7</v>
      </c>
      <c r="D7" s="12">
        <v>92</v>
      </c>
      <c r="E7" s="11">
        <v>2</v>
      </c>
      <c r="F7" s="24"/>
      <c r="G7" s="23">
        <f t="shared" ref="G7:G12" si="0">F7+E7</f>
        <v>2</v>
      </c>
      <c r="H7" s="5">
        <f t="shared" ref="H7:H12" si="1">G7+D7</f>
        <v>94</v>
      </c>
      <c r="I7" s="15"/>
      <c r="J7" s="13">
        <v>42936</v>
      </c>
      <c r="K7" s="14" t="s">
        <v>7</v>
      </c>
      <c r="L7" s="14" t="s">
        <v>7</v>
      </c>
    </row>
    <row r="8" spans="1:12" ht="27.75" customHeight="1" x14ac:dyDescent="0.25">
      <c r="A8" s="5">
        <v>2</v>
      </c>
      <c r="B8" s="10" t="s">
        <v>32</v>
      </c>
      <c r="C8" s="21" t="s">
        <v>7</v>
      </c>
      <c r="D8" s="12">
        <v>92</v>
      </c>
      <c r="E8" s="11">
        <v>2</v>
      </c>
      <c r="F8" s="22"/>
      <c r="G8" s="23">
        <f t="shared" si="0"/>
        <v>2</v>
      </c>
      <c r="H8" s="5">
        <f t="shared" si="1"/>
        <v>94</v>
      </c>
      <c r="I8" s="15"/>
      <c r="J8" s="13">
        <v>42951</v>
      </c>
      <c r="K8" s="35" t="s">
        <v>7</v>
      </c>
      <c r="L8" s="35"/>
    </row>
    <row r="9" spans="1:12" ht="27.75" customHeight="1" x14ac:dyDescent="0.25">
      <c r="A9" s="5">
        <v>3</v>
      </c>
      <c r="B9" s="10" t="s">
        <v>26</v>
      </c>
      <c r="C9" s="21" t="s">
        <v>7</v>
      </c>
      <c r="D9" s="12">
        <v>64</v>
      </c>
      <c r="E9" s="11">
        <v>2</v>
      </c>
      <c r="F9" s="22"/>
      <c r="G9" s="23">
        <f t="shared" si="0"/>
        <v>2</v>
      </c>
      <c r="H9" s="5">
        <f t="shared" si="1"/>
        <v>66</v>
      </c>
      <c r="I9" s="5"/>
      <c r="J9" s="13"/>
      <c r="K9" s="35" t="s">
        <v>7</v>
      </c>
      <c r="L9" s="35" t="s">
        <v>7</v>
      </c>
    </row>
    <row r="10" spans="1:12" ht="27.75" customHeight="1" x14ac:dyDescent="0.25">
      <c r="A10" s="5">
        <v>4</v>
      </c>
      <c r="B10" s="10" t="s">
        <v>20</v>
      </c>
      <c r="C10" s="21" t="s">
        <v>7</v>
      </c>
      <c r="D10" s="12">
        <v>64</v>
      </c>
      <c r="E10" s="11"/>
      <c r="F10" s="24"/>
      <c r="G10" s="23">
        <f t="shared" si="0"/>
        <v>0</v>
      </c>
      <c r="H10" s="5">
        <f t="shared" si="1"/>
        <v>64</v>
      </c>
      <c r="I10" s="5"/>
      <c r="J10" s="13"/>
      <c r="K10" s="14" t="s">
        <v>7</v>
      </c>
      <c r="L10" s="14" t="s">
        <v>7</v>
      </c>
    </row>
    <row r="11" spans="1:12" ht="27.75" customHeight="1" x14ac:dyDescent="0.25">
      <c r="A11" s="5">
        <v>5</v>
      </c>
      <c r="B11" s="10" t="s">
        <v>21</v>
      </c>
      <c r="C11" s="21" t="s">
        <v>7</v>
      </c>
      <c r="D11" s="12">
        <v>47</v>
      </c>
      <c r="E11" s="11"/>
      <c r="F11" s="24"/>
      <c r="G11" s="23">
        <f t="shared" si="0"/>
        <v>0</v>
      </c>
      <c r="H11" s="5">
        <f t="shared" si="1"/>
        <v>47</v>
      </c>
      <c r="I11" s="5"/>
      <c r="J11" s="13"/>
      <c r="K11" s="14" t="s">
        <v>7</v>
      </c>
      <c r="L11" s="14" t="s">
        <v>7</v>
      </c>
    </row>
    <row r="12" spans="1:12" ht="27.75" customHeight="1" thickBot="1" x14ac:dyDescent="0.3">
      <c r="A12" s="17">
        <v>6</v>
      </c>
      <c r="B12" s="43" t="s">
        <v>24</v>
      </c>
      <c r="C12" s="44" t="s">
        <v>7</v>
      </c>
      <c r="D12" s="45">
        <v>0</v>
      </c>
      <c r="E12" s="46"/>
      <c r="F12" s="47"/>
      <c r="G12" s="48">
        <f t="shared" si="0"/>
        <v>0</v>
      </c>
      <c r="H12" s="49">
        <f t="shared" si="1"/>
        <v>0</v>
      </c>
      <c r="I12" s="49" t="s">
        <v>41</v>
      </c>
      <c r="J12" s="50"/>
      <c r="K12" s="51"/>
      <c r="L12" s="51"/>
    </row>
    <row r="13" spans="1:12" ht="26.1" customHeight="1" thickBot="1" x14ac:dyDescent="0.3">
      <c r="A13" s="62" t="s">
        <v>34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4"/>
    </row>
    <row r="14" spans="1:12" ht="28.5" customHeight="1" x14ac:dyDescent="0.25">
      <c r="A14" s="3">
        <v>1</v>
      </c>
      <c r="B14" s="52" t="s">
        <v>28</v>
      </c>
      <c r="C14" s="56" t="s">
        <v>7</v>
      </c>
      <c r="D14" s="4">
        <v>94</v>
      </c>
      <c r="E14" s="6"/>
      <c r="F14" s="7"/>
      <c r="G14" s="36">
        <f t="shared" ref="G14:G21" si="2">F14+E14</f>
        <v>0</v>
      </c>
      <c r="H14" s="8">
        <f t="shared" ref="H14:H17" si="3">G14+D14</f>
        <v>94</v>
      </c>
      <c r="I14" s="8"/>
      <c r="J14" s="9"/>
      <c r="K14" s="39" t="s">
        <v>7</v>
      </c>
      <c r="L14" s="39" t="s">
        <v>7</v>
      </c>
    </row>
    <row r="15" spans="1:12" ht="27.75" customHeight="1" x14ac:dyDescent="0.25">
      <c r="A15" s="25">
        <v>2</v>
      </c>
      <c r="B15" s="53" t="s">
        <v>31</v>
      </c>
      <c r="C15" s="57" t="s">
        <v>7</v>
      </c>
      <c r="D15" s="12">
        <v>90</v>
      </c>
      <c r="E15" s="16"/>
      <c r="F15" s="59"/>
      <c r="G15" s="60">
        <f t="shared" si="2"/>
        <v>0</v>
      </c>
      <c r="H15" s="5">
        <f t="shared" si="3"/>
        <v>90</v>
      </c>
      <c r="I15" s="15"/>
      <c r="J15" s="13"/>
      <c r="K15" s="40" t="s">
        <v>7</v>
      </c>
      <c r="L15" s="40" t="s">
        <v>7</v>
      </c>
    </row>
    <row r="16" spans="1:12" ht="27.75" customHeight="1" x14ac:dyDescent="0.25">
      <c r="A16" s="25">
        <v>3</v>
      </c>
      <c r="B16" s="53" t="s">
        <v>25</v>
      </c>
      <c r="C16" s="57" t="s">
        <v>7</v>
      </c>
      <c r="D16" s="12">
        <v>85</v>
      </c>
      <c r="E16" s="11"/>
      <c r="F16" s="61"/>
      <c r="G16" s="60">
        <f t="shared" si="2"/>
        <v>0</v>
      </c>
      <c r="H16" s="5">
        <f t="shared" si="3"/>
        <v>85</v>
      </c>
      <c r="I16" s="5"/>
      <c r="J16" s="13"/>
      <c r="K16" s="40" t="s">
        <v>7</v>
      </c>
      <c r="L16" s="40" t="s">
        <v>7</v>
      </c>
    </row>
    <row r="17" spans="1:12" ht="27.75" customHeight="1" x14ac:dyDescent="0.25">
      <c r="A17" s="25">
        <v>4</v>
      </c>
      <c r="B17" s="53" t="s">
        <v>27</v>
      </c>
      <c r="C17" s="57" t="s">
        <v>7</v>
      </c>
      <c r="D17" s="12">
        <v>80</v>
      </c>
      <c r="E17" s="11">
        <v>2</v>
      </c>
      <c r="F17" s="61"/>
      <c r="G17" s="60">
        <f t="shared" si="2"/>
        <v>2</v>
      </c>
      <c r="H17" s="5">
        <f t="shared" si="3"/>
        <v>82</v>
      </c>
      <c r="I17" s="5"/>
      <c r="J17" s="13"/>
      <c r="K17" s="40" t="s">
        <v>7</v>
      </c>
      <c r="L17" s="40" t="s">
        <v>7</v>
      </c>
    </row>
    <row r="18" spans="1:12" ht="27.75" customHeight="1" x14ac:dyDescent="0.25">
      <c r="A18" s="25">
        <v>6</v>
      </c>
      <c r="B18" s="53" t="s">
        <v>30</v>
      </c>
      <c r="C18" s="57" t="s">
        <v>7</v>
      </c>
      <c r="D18" s="12">
        <v>80</v>
      </c>
      <c r="E18" s="16"/>
      <c r="F18" s="59"/>
      <c r="G18" s="60">
        <f t="shared" si="2"/>
        <v>0</v>
      </c>
      <c r="H18" s="5">
        <f t="shared" ref="H18:H24" si="4">G18+D18</f>
        <v>80</v>
      </c>
      <c r="I18" s="15"/>
      <c r="J18" s="13"/>
      <c r="K18" s="42" t="s">
        <v>7</v>
      </c>
      <c r="L18" s="42" t="s">
        <v>7</v>
      </c>
    </row>
    <row r="19" spans="1:12" ht="27.75" customHeight="1" x14ac:dyDescent="0.25">
      <c r="A19" s="25">
        <v>7</v>
      </c>
      <c r="B19" s="53" t="s">
        <v>18</v>
      </c>
      <c r="C19" s="57" t="s">
        <v>7</v>
      </c>
      <c r="D19" s="12">
        <v>75</v>
      </c>
      <c r="E19" s="11"/>
      <c r="F19" s="61"/>
      <c r="G19" s="60">
        <f t="shared" si="2"/>
        <v>0</v>
      </c>
      <c r="H19" s="5">
        <f t="shared" si="4"/>
        <v>75</v>
      </c>
      <c r="I19" s="5"/>
      <c r="J19" s="13"/>
      <c r="K19" s="42" t="s">
        <v>7</v>
      </c>
      <c r="L19" s="42" t="s">
        <v>7</v>
      </c>
    </row>
    <row r="20" spans="1:12" ht="27.75" customHeight="1" x14ac:dyDescent="0.25">
      <c r="A20" s="25">
        <v>8</v>
      </c>
      <c r="B20" s="53" t="s">
        <v>40</v>
      </c>
      <c r="C20" s="57" t="s">
        <v>7</v>
      </c>
      <c r="D20" s="12">
        <v>73</v>
      </c>
      <c r="E20" s="11"/>
      <c r="F20" s="61"/>
      <c r="G20" s="60">
        <f>F20+E20</f>
        <v>0</v>
      </c>
      <c r="H20" s="5">
        <f t="shared" si="4"/>
        <v>73</v>
      </c>
      <c r="I20" s="5"/>
      <c r="J20" s="13"/>
      <c r="K20" s="42" t="s">
        <v>7</v>
      </c>
      <c r="L20" s="42" t="s">
        <v>7</v>
      </c>
    </row>
    <row r="21" spans="1:12" ht="27.75" customHeight="1" x14ac:dyDescent="0.25">
      <c r="A21" s="25">
        <v>9</v>
      </c>
      <c r="B21" s="53" t="s">
        <v>19</v>
      </c>
      <c r="C21" s="57" t="s">
        <v>7</v>
      </c>
      <c r="D21" s="12">
        <v>71</v>
      </c>
      <c r="E21" s="11"/>
      <c r="F21" s="61"/>
      <c r="G21" s="60">
        <f t="shared" si="2"/>
        <v>0</v>
      </c>
      <c r="H21" s="5">
        <f t="shared" si="4"/>
        <v>71</v>
      </c>
      <c r="I21" s="15"/>
      <c r="J21" s="13"/>
      <c r="K21" s="42" t="s">
        <v>7</v>
      </c>
      <c r="L21" s="42" t="s">
        <v>7</v>
      </c>
    </row>
    <row r="22" spans="1:12" ht="27.75" customHeight="1" x14ac:dyDescent="0.25">
      <c r="A22" s="25">
        <v>10</v>
      </c>
      <c r="B22" s="53" t="s">
        <v>38</v>
      </c>
      <c r="C22" s="57" t="s">
        <v>7</v>
      </c>
      <c r="D22" s="12">
        <v>65</v>
      </c>
      <c r="E22" s="16"/>
      <c r="F22" s="59"/>
      <c r="G22" s="60">
        <f>E22+F22</f>
        <v>0</v>
      </c>
      <c r="H22" s="5">
        <f t="shared" si="4"/>
        <v>65</v>
      </c>
      <c r="I22" s="5"/>
      <c r="J22" s="13"/>
      <c r="K22" s="42" t="s">
        <v>7</v>
      </c>
      <c r="L22" s="42" t="s">
        <v>7</v>
      </c>
    </row>
    <row r="23" spans="1:12" ht="27.75" customHeight="1" x14ac:dyDescent="0.25">
      <c r="A23" s="25">
        <v>11</v>
      </c>
      <c r="B23" s="53" t="s">
        <v>39</v>
      </c>
      <c r="C23" s="57" t="s">
        <v>7</v>
      </c>
      <c r="D23" s="12">
        <v>40</v>
      </c>
      <c r="E23" s="11"/>
      <c r="F23" s="61"/>
      <c r="G23" s="60">
        <f>F23+E23</f>
        <v>0</v>
      </c>
      <c r="H23" s="5">
        <f t="shared" si="4"/>
        <v>40</v>
      </c>
      <c r="I23" s="5"/>
      <c r="J23" s="13" t="s">
        <v>22</v>
      </c>
      <c r="K23" s="42" t="s">
        <v>7</v>
      </c>
      <c r="L23" s="42" t="s">
        <v>7</v>
      </c>
    </row>
    <row r="24" spans="1:12" ht="27.75" customHeight="1" thickBot="1" x14ac:dyDescent="0.3">
      <c r="A24" s="26">
        <v>12</v>
      </c>
      <c r="B24" s="54" t="s">
        <v>23</v>
      </c>
      <c r="C24" s="58" t="s">
        <v>7</v>
      </c>
      <c r="D24" s="18">
        <v>40</v>
      </c>
      <c r="E24" s="33"/>
      <c r="F24" s="34"/>
      <c r="G24" s="20">
        <f>F24+E24</f>
        <v>0</v>
      </c>
      <c r="H24" s="17">
        <f t="shared" si="4"/>
        <v>40</v>
      </c>
      <c r="I24" s="17"/>
      <c r="J24" s="19"/>
      <c r="K24" s="41" t="s">
        <v>7</v>
      </c>
      <c r="L24" s="41" t="s">
        <v>7</v>
      </c>
    </row>
    <row r="25" spans="1:12" ht="34.5" customHeight="1" x14ac:dyDescent="0.3">
      <c r="B25" s="37" t="s">
        <v>36</v>
      </c>
      <c r="C25" s="55"/>
      <c r="D25" s="38" t="s">
        <v>37</v>
      </c>
      <c r="E25" s="38"/>
    </row>
  </sheetData>
  <mergeCells count="15">
    <mergeCell ref="A6:L6"/>
    <mergeCell ref="A13:L13"/>
    <mergeCell ref="A1:L1"/>
    <mergeCell ref="J2:J5"/>
    <mergeCell ref="K2:K5"/>
    <mergeCell ref="L2:L5"/>
    <mergeCell ref="E4:E5"/>
    <mergeCell ref="F4:F5"/>
    <mergeCell ref="G4:G5"/>
    <mergeCell ref="A2:A5"/>
    <mergeCell ref="B2:B3"/>
    <mergeCell ref="D2:D5"/>
    <mergeCell ref="E2:G3"/>
    <mergeCell ref="H2:H5"/>
    <mergeCell ref="I2:I5"/>
  </mergeCells>
  <pageMargins left="0.39370078740157483" right="0.39370078740157483" top="0.27559055118110237" bottom="0.27559055118110237" header="0" footer="0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 ОЧНО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Екатерина В. Березюк</cp:lastModifiedBy>
  <cp:revision>2</cp:revision>
  <cp:lastPrinted>2017-08-13T21:53:13Z</cp:lastPrinted>
  <dcterms:created xsi:type="dcterms:W3CDTF">2006-09-16T00:00:00Z</dcterms:created>
  <dcterms:modified xsi:type="dcterms:W3CDTF">2017-08-15T23:40:53Z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