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\Новая папка\"/>
    </mc:Choice>
  </mc:AlternateContent>
  <bookViews>
    <workbookView xWindow="0" yWindow="0" windowWidth="16380" windowHeight="8190" tabRatio="987"/>
  </bookViews>
  <sheets>
    <sheet name="Бюджет ОЧНО" sheetId="4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42" i="4" l="1"/>
  <c r="G142" i="4"/>
  <c r="N142" i="4" s="1"/>
  <c r="G141" i="4"/>
  <c r="N141" i="4" s="1"/>
  <c r="M140" i="4"/>
  <c r="G140" i="4"/>
  <c r="N140" i="4" s="1"/>
  <c r="M139" i="4"/>
  <c r="G139" i="4"/>
  <c r="N139" i="4" s="1"/>
  <c r="M138" i="4"/>
  <c r="G138" i="4"/>
  <c r="N138" i="4" s="1"/>
  <c r="M137" i="4"/>
  <c r="G137" i="4"/>
  <c r="N137" i="4" s="1"/>
  <c r="M136" i="4"/>
  <c r="G136" i="4"/>
  <c r="N136" i="4" s="1"/>
  <c r="M135" i="4"/>
  <c r="G135" i="4"/>
  <c r="N135" i="4" s="1"/>
  <c r="M134" i="4"/>
  <c r="G134" i="4"/>
  <c r="N134" i="4" s="1"/>
  <c r="M133" i="4"/>
  <c r="G133" i="4"/>
  <c r="N133" i="4" s="1"/>
  <c r="M132" i="4"/>
  <c r="G132" i="4"/>
  <c r="N132" i="4" s="1"/>
  <c r="M131" i="4"/>
  <c r="G131" i="4"/>
  <c r="N131" i="4" s="1"/>
  <c r="M130" i="4"/>
  <c r="G130" i="4"/>
  <c r="N130" i="4" s="1"/>
  <c r="M129" i="4"/>
  <c r="G129" i="4"/>
  <c r="N129" i="4" s="1"/>
  <c r="M128" i="4"/>
  <c r="G128" i="4"/>
  <c r="N128" i="4" s="1"/>
  <c r="M127" i="4"/>
  <c r="G127" i="4"/>
  <c r="N127" i="4" s="1"/>
  <c r="M126" i="4"/>
  <c r="G126" i="4"/>
  <c r="N126" i="4" s="1"/>
  <c r="M125" i="4"/>
  <c r="G125" i="4"/>
  <c r="N125" i="4" s="1"/>
  <c r="M124" i="4"/>
  <c r="G124" i="4"/>
  <c r="N124" i="4" s="1"/>
  <c r="M123" i="4"/>
  <c r="G123" i="4"/>
  <c r="N123" i="4" s="1"/>
  <c r="M122" i="4"/>
  <c r="G122" i="4"/>
  <c r="N122" i="4" s="1"/>
  <c r="M121" i="4"/>
  <c r="G121" i="4"/>
  <c r="N121" i="4" s="1"/>
  <c r="M120" i="4"/>
  <c r="G120" i="4"/>
  <c r="N120" i="4" s="1"/>
  <c r="M119" i="4"/>
  <c r="G119" i="4"/>
  <c r="N119" i="4" s="1"/>
  <c r="G118" i="4"/>
  <c r="N118" i="4" s="1"/>
  <c r="M117" i="4"/>
  <c r="G117" i="4"/>
  <c r="N117" i="4" s="1"/>
  <c r="M116" i="4"/>
  <c r="G116" i="4"/>
  <c r="N116" i="4" s="1"/>
  <c r="M115" i="4"/>
  <c r="G115" i="4"/>
  <c r="N115" i="4" s="1"/>
  <c r="M114" i="4"/>
  <c r="G114" i="4"/>
  <c r="N114" i="4" s="1"/>
  <c r="M113" i="4"/>
  <c r="G113" i="4"/>
  <c r="N113" i="4" s="1"/>
  <c r="M112" i="4"/>
  <c r="G112" i="4"/>
  <c r="N112" i="4" s="1"/>
  <c r="M111" i="4"/>
  <c r="G111" i="4"/>
  <c r="N111" i="4" s="1"/>
  <c r="M110" i="4"/>
  <c r="G110" i="4"/>
  <c r="N110" i="4" s="1"/>
  <c r="M109" i="4"/>
  <c r="G109" i="4"/>
  <c r="N109" i="4" s="1"/>
  <c r="M108" i="4"/>
  <c r="G108" i="4"/>
  <c r="N108" i="4" s="1"/>
  <c r="M107" i="4"/>
  <c r="G107" i="4"/>
  <c r="N107" i="4" s="1"/>
  <c r="M106" i="4"/>
  <c r="G106" i="4"/>
  <c r="N106" i="4" s="1"/>
  <c r="M105" i="4"/>
  <c r="G105" i="4"/>
  <c r="N105" i="4" s="1"/>
  <c r="M104" i="4"/>
  <c r="G104" i="4"/>
  <c r="N104" i="4" s="1"/>
  <c r="M103" i="4"/>
  <c r="G103" i="4"/>
  <c r="N103" i="4" s="1"/>
  <c r="M102" i="4"/>
  <c r="G102" i="4"/>
  <c r="N102" i="4" s="1"/>
  <c r="M101" i="4"/>
  <c r="G101" i="4"/>
  <c r="N101" i="4" s="1"/>
  <c r="M100" i="4"/>
  <c r="G100" i="4"/>
  <c r="M99" i="4"/>
  <c r="G99" i="4"/>
  <c r="N99" i="4" s="1"/>
  <c r="M98" i="4"/>
  <c r="G98" i="4"/>
  <c r="N98" i="4" s="1"/>
  <c r="M97" i="4"/>
  <c r="G97" i="4"/>
  <c r="N97" i="4" s="1"/>
  <c r="M96" i="4"/>
  <c r="G96" i="4"/>
  <c r="M95" i="4"/>
  <c r="G95" i="4"/>
  <c r="N95" i="4" s="1"/>
  <c r="M94" i="4"/>
  <c r="G94" i="4"/>
  <c r="N94" i="4" s="1"/>
  <c r="M93" i="4"/>
  <c r="G93" i="4"/>
  <c r="N93" i="4" s="1"/>
  <c r="M92" i="4"/>
  <c r="G92" i="4"/>
  <c r="M91" i="4"/>
  <c r="G91" i="4"/>
  <c r="N91" i="4" s="1"/>
  <c r="M90" i="4"/>
  <c r="G90" i="4"/>
  <c r="N90" i="4" s="1"/>
  <c r="M89" i="4"/>
  <c r="G89" i="4"/>
  <c r="N89" i="4" s="1"/>
  <c r="M88" i="4"/>
  <c r="G88" i="4"/>
  <c r="M87" i="4"/>
  <c r="G87" i="4"/>
  <c r="N87" i="4" s="1"/>
  <c r="M86" i="4"/>
  <c r="G86" i="4"/>
  <c r="N86" i="4" s="1"/>
  <c r="M85" i="4"/>
  <c r="G85" i="4"/>
  <c r="N85" i="4" s="1"/>
  <c r="M84" i="4"/>
  <c r="G84" i="4"/>
  <c r="M83" i="4"/>
  <c r="G83" i="4"/>
  <c r="N83" i="4" s="1"/>
  <c r="M82" i="4"/>
  <c r="G82" i="4"/>
  <c r="N82" i="4" s="1"/>
  <c r="M81" i="4"/>
  <c r="G81" i="4"/>
  <c r="N81" i="4" s="1"/>
  <c r="M80" i="4"/>
  <c r="G80" i="4"/>
  <c r="M79" i="4"/>
  <c r="G79" i="4"/>
  <c r="N79" i="4" s="1"/>
  <c r="M78" i="4"/>
  <c r="G78" i="4"/>
  <c r="N78" i="4" s="1"/>
  <c r="M77" i="4"/>
  <c r="G77" i="4"/>
  <c r="N77" i="4" s="1"/>
  <c r="M76" i="4"/>
  <c r="G76" i="4"/>
  <c r="M75" i="4"/>
  <c r="G75" i="4"/>
  <c r="N75" i="4" s="1"/>
  <c r="M74" i="4"/>
  <c r="G74" i="4"/>
  <c r="N74" i="4" s="1"/>
  <c r="M73" i="4"/>
  <c r="G73" i="4"/>
  <c r="N73" i="4" s="1"/>
  <c r="M72" i="4"/>
  <c r="G72" i="4"/>
  <c r="M71" i="4"/>
  <c r="G71" i="4"/>
  <c r="N71" i="4" s="1"/>
  <c r="M70" i="4"/>
  <c r="G70" i="4"/>
  <c r="N70" i="4" s="1"/>
  <c r="M69" i="4"/>
  <c r="G69" i="4"/>
  <c r="N69" i="4" s="1"/>
  <c r="M68" i="4"/>
  <c r="G68" i="4"/>
  <c r="M67" i="4"/>
  <c r="G67" i="4"/>
  <c r="N67" i="4" s="1"/>
  <c r="M66" i="4"/>
  <c r="G66" i="4"/>
  <c r="N66" i="4" s="1"/>
  <c r="M65" i="4"/>
  <c r="G65" i="4"/>
  <c r="N65" i="4" s="1"/>
  <c r="M64" i="4"/>
  <c r="G64" i="4"/>
  <c r="M63" i="4"/>
  <c r="G63" i="4"/>
  <c r="N63" i="4" s="1"/>
  <c r="M62" i="4"/>
  <c r="G62" i="4"/>
  <c r="N62" i="4" s="1"/>
  <c r="M61" i="4"/>
  <c r="G61" i="4"/>
  <c r="N61" i="4" s="1"/>
  <c r="M60" i="4"/>
  <c r="G60" i="4"/>
  <c r="M59" i="4"/>
  <c r="G59" i="4"/>
  <c r="N59" i="4" s="1"/>
  <c r="M58" i="4"/>
  <c r="G58" i="4"/>
  <c r="N58" i="4" s="1"/>
  <c r="M57" i="4"/>
  <c r="G57" i="4"/>
  <c r="N57" i="4" s="1"/>
  <c r="M56" i="4"/>
  <c r="G56" i="4"/>
  <c r="M55" i="4"/>
  <c r="G55" i="4"/>
  <c r="N55" i="4" s="1"/>
  <c r="M54" i="4"/>
  <c r="G54" i="4"/>
  <c r="N54" i="4" s="1"/>
  <c r="M53" i="4"/>
  <c r="G53" i="4"/>
  <c r="N53" i="4" s="1"/>
  <c r="M52" i="4"/>
  <c r="G52" i="4"/>
  <c r="M51" i="4"/>
  <c r="G51" i="4"/>
  <c r="N51" i="4" s="1"/>
  <c r="M50" i="4"/>
  <c r="G50" i="4"/>
  <c r="N50" i="4" s="1"/>
  <c r="M49" i="4"/>
  <c r="G49" i="4"/>
  <c r="N49" i="4" s="1"/>
  <c r="M48" i="4"/>
  <c r="G48" i="4"/>
  <c r="M47" i="4"/>
  <c r="G47" i="4"/>
  <c r="N47" i="4" s="1"/>
  <c r="M46" i="4"/>
  <c r="G46" i="4"/>
  <c r="N46" i="4" s="1"/>
  <c r="M45" i="4"/>
  <c r="G45" i="4"/>
  <c r="N45" i="4" s="1"/>
  <c r="M44" i="4"/>
  <c r="G44" i="4"/>
  <c r="M43" i="4"/>
  <c r="G43" i="4"/>
  <c r="N43" i="4" s="1"/>
  <c r="M42" i="4"/>
  <c r="G42" i="4"/>
  <c r="N42" i="4" s="1"/>
  <c r="M41" i="4"/>
  <c r="G41" i="4"/>
  <c r="N41" i="4" s="1"/>
  <c r="M40" i="4"/>
  <c r="G40" i="4"/>
  <c r="M39" i="4"/>
  <c r="G39" i="4"/>
  <c r="N39" i="4" s="1"/>
  <c r="M38" i="4"/>
  <c r="G38" i="4"/>
  <c r="N38" i="4" s="1"/>
  <c r="M37" i="4"/>
  <c r="G37" i="4"/>
  <c r="N37" i="4" s="1"/>
  <c r="M36" i="4"/>
  <c r="G36" i="4"/>
  <c r="M35" i="4"/>
  <c r="G35" i="4"/>
  <c r="N35" i="4" s="1"/>
  <c r="M34" i="4"/>
  <c r="G34" i="4"/>
  <c r="N34" i="4" s="1"/>
  <c r="M33" i="4"/>
  <c r="G33" i="4"/>
  <c r="N33" i="4" s="1"/>
  <c r="M32" i="4"/>
  <c r="G32" i="4"/>
  <c r="M31" i="4"/>
  <c r="G31" i="4"/>
  <c r="N31" i="4" s="1"/>
  <c r="M30" i="4"/>
  <c r="G30" i="4"/>
  <c r="N30" i="4" s="1"/>
  <c r="M29" i="4"/>
  <c r="G29" i="4"/>
  <c r="N29" i="4" s="1"/>
  <c r="M28" i="4"/>
  <c r="G28" i="4"/>
  <c r="M27" i="4"/>
  <c r="G27" i="4"/>
  <c r="N27" i="4" s="1"/>
  <c r="M26" i="4"/>
  <c r="G26" i="4"/>
  <c r="N26" i="4" s="1"/>
  <c r="M25" i="4"/>
  <c r="G25" i="4"/>
  <c r="N25" i="4" s="1"/>
  <c r="M24" i="4"/>
  <c r="G24" i="4"/>
  <c r="M23" i="4"/>
  <c r="G23" i="4"/>
  <c r="N23" i="4" s="1"/>
  <c r="M22" i="4"/>
  <c r="G22" i="4"/>
  <c r="N22" i="4" s="1"/>
  <c r="M21" i="4"/>
  <c r="G21" i="4"/>
  <c r="N21" i="4" s="1"/>
  <c r="M20" i="4"/>
  <c r="G20" i="4"/>
  <c r="M19" i="4"/>
  <c r="G19" i="4"/>
  <c r="N19" i="4" s="1"/>
  <c r="M18" i="4"/>
  <c r="G18" i="4"/>
  <c r="N18" i="4" s="1"/>
  <c r="M17" i="4"/>
  <c r="G17" i="4"/>
  <c r="N17" i="4" s="1"/>
  <c r="M16" i="4"/>
  <c r="G16" i="4"/>
  <c r="M15" i="4"/>
  <c r="G15" i="4"/>
  <c r="N15" i="4" s="1"/>
  <c r="M14" i="4"/>
  <c r="G14" i="4"/>
  <c r="N14" i="4" s="1"/>
  <c r="M13" i="4"/>
  <c r="G13" i="4"/>
  <c r="N13" i="4" s="1"/>
  <c r="M12" i="4"/>
  <c r="G12" i="4"/>
  <c r="M11" i="4"/>
  <c r="G11" i="4"/>
  <c r="N11" i="4" s="1"/>
  <c r="M10" i="4"/>
  <c r="G10" i="4"/>
  <c r="N10" i="4" s="1"/>
  <c r="M9" i="4"/>
  <c r="G9" i="4"/>
  <c r="N9" i="4" s="1"/>
  <c r="N12" i="4" l="1"/>
  <c r="N16" i="4"/>
  <c r="N20" i="4"/>
  <c r="N24" i="4"/>
  <c r="N28" i="4"/>
  <c r="N32" i="4"/>
  <c r="N36" i="4"/>
  <c r="N40" i="4"/>
  <c r="N44" i="4"/>
  <c r="N48" i="4"/>
  <c r="N52" i="4"/>
  <c r="N56" i="4"/>
  <c r="N60" i="4"/>
  <c r="N64" i="4"/>
  <c r="N68" i="4"/>
  <c r="N72" i="4"/>
  <c r="N76" i="4"/>
  <c r="N80" i="4"/>
  <c r="N84" i="4"/>
  <c r="N88" i="4"/>
  <c r="N92" i="4"/>
  <c r="N96" i="4"/>
  <c r="N100" i="4"/>
  <c r="M161" i="4"/>
  <c r="G161" i="4"/>
  <c r="M159" i="4"/>
  <c r="G159" i="4"/>
  <c r="N161" i="4" l="1"/>
  <c r="N159" i="4"/>
  <c r="M158" i="4"/>
  <c r="G158" i="4"/>
  <c r="M157" i="4"/>
  <c r="G157" i="4"/>
  <c r="M156" i="4"/>
  <c r="G156" i="4"/>
  <c r="M155" i="4"/>
  <c r="G155" i="4"/>
  <c r="M154" i="4"/>
  <c r="G154" i="4"/>
  <c r="M153" i="4"/>
  <c r="G153" i="4"/>
  <c r="M152" i="4"/>
  <c r="G152" i="4"/>
  <c r="M151" i="4"/>
  <c r="G151" i="4"/>
  <c r="M150" i="4"/>
  <c r="G150" i="4"/>
  <c r="M149" i="4"/>
  <c r="G149" i="4"/>
  <c r="M148" i="4"/>
  <c r="G148" i="4"/>
  <c r="M147" i="4"/>
  <c r="G147" i="4"/>
  <c r="M146" i="4"/>
  <c r="G146" i="4"/>
  <c r="M145" i="4"/>
  <c r="G145" i="4"/>
  <c r="M144" i="4"/>
  <c r="G144" i="4"/>
  <c r="M143" i="4"/>
  <c r="G143" i="4"/>
  <c r="N144" i="4" l="1"/>
  <c r="N145" i="4"/>
  <c r="N147" i="4"/>
  <c r="N148" i="4"/>
  <c r="N149" i="4"/>
  <c r="N151" i="4"/>
  <c r="N153" i="4"/>
  <c r="N154" i="4"/>
  <c r="N155" i="4"/>
  <c r="N157" i="4"/>
  <c r="N158" i="4"/>
  <c r="N143" i="4"/>
  <c r="N146" i="4"/>
  <c r="N150" i="4"/>
  <c r="N152" i="4"/>
  <c r="N156" i="4"/>
</calcChain>
</file>

<file path=xl/sharedStrings.xml><?xml version="1.0" encoding="utf-8"?>
<sst xmlns="http://schemas.openxmlformats.org/spreadsheetml/2006/main" count="376" uniqueCount="174">
  <si>
    <t>№</t>
  </si>
  <si>
    <t>Количество мест: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</si>
  <si>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</si>
  <si>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</si>
  <si>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</si>
  <si>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</si>
  <si>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Примечание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</si>
  <si>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</si>
  <si>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</si>
  <si>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</si>
  <si>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</si>
  <si>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</si>
  <si>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</si>
  <si>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</si>
  <si>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</si>
  <si>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</si>
  <si>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</si>
  <si>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</si>
  <si>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</si>
  <si>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конкурсные группы</t>
  </si>
  <si>
    <t>ФИО</t>
  </si>
  <si>
    <t>Места общего конкурса</t>
  </si>
  <si>
    <t>На базе 11 кл. и непроф. СПО</t>
  </si>
  <si>
    <t>*</t>
  </si>
  <si>
    <t>Барабаш Андрей Игоревич</t>
  </si>
  <si>
    <t>Сенченко Ирина Сергеевна</t>
  </si>
  <si>
    <t>Якимова Юлия Дмитриевна</t>
  </si>
  <si>
    <t>Мигранова Ирина Ринатовна</t>
  </si>
  <si>
    <t>Ким Валерий Вениаминович</t>
  </si>
  <si>
    <t>Сенотова Виктория Вячеславовна</t>
  </si>
  <si>
    <t>Лагоша Ирина Васильевна</t>
  </si>
  <si>
    <t>Обедина Анастасия Константиновна</t>
  </si>
  <si>
    <t>Грига Екатерина Алексеевна</t>
  </si>
  <si>
    <t>Козлова Дарья Александровна</t>
  </si>
  <si>
    <t>Мещерякова Валерия Дмитриевна</t>
  </si>
  <si>
    <t>Лотанов Валерий Геннадьевич</t>
  </si>
  <si>
    <t>Киянов Артем Денисович</t>
  </si>
  <si>
    <t xml:space="preserve">Малахова Ксения Вячеславовна </t>
  </si>
  <si>
    <t>Коломыцкая Анна Максимовна</t>
  </si>
  <si>
    <t>Вотякова Регина Денисовна</t>
  </si>
  <si>
    <t>Виговская Мария Евгеньевна</t>
  </si>
  <si>
    <t>Кареба Лилия Александровна</t>
  </si>
  <si>
    <t>Намчак-оол Аюша Мергеновна</t>
  </si>
  <si>
    <t>Назарова Вероника Павловна</t>
  </si>
  <si>
    <t>Коротич Елизавета Алексеевна</t>
  </si>
  <si>
    <t>Сон Никита Радионович</t>
  </si>
  <si>
    <t>Кынтояров Дьулус Иванович</t>
  </si>
  <si>
    <t>Осипова Елизавета Андреевна</t>
  </si>
  <si>
    <t>Катаянин Тихон Константинович</t>
  </si>
  <si>
    <t>Попович Юлия Леонидовна</t>
  </si>
  <si>
    <t>Камышенцев Павел Дмитриевич</t>
  </si>
  <si>
    <t>Щербинина Арина Григорьевна</t>
  </si>
  <si>
    <t>Сидельникова Анна Павловна</t>
  </si>
  <si>
    <t>Ра Евгений Андреевич</t>
  </si>
  <si>
    <t>Иванченко Иван Евгеньевич</t>
  </si>
  <si>
    <t>Халип Дмитрий Николаевич</t>
  </si>
  <si>
    <t>Рыкина Анна Сергеевна</t>
  </si>
  <si>
    <t>Донцова Милена Олеговна</t>
  </si>
  <si>
    <t>Федулова Василина Викторовна</t>
  </si>
  <si>
    <t>Рогозина Анастасия Сергеевна</t>
  </si>
  <si>
    <t>Фокин Сергей Алекандрович</t>
  </si>
  <si>
    <t>Гвоздева Анита Евгеньевна</t>
  </si>
  <si>
    <t>Федоренко Владислав Владиславович</t>
  </si>
  <si>
    <t>Лепке Екатерина Ивановна</t>
  </si>
  <si>
    <t>Хоменко Алена Сергеевна</t>
  </si>
  <si>
    <t>Калинина Ксения Александровна</t>
  </si>
  <si>
    <t>Капустянская Дарья Владимировна</t>
  </si>
  <si>
    <t>Чмутина Оксана Андреевна</t>
  </si>
  <si>
    <t>Клименко Анастасия Алексеевна</t>
  </si>
  <si>
    <t>Никитина Дарья Дмитриевна</t>
  </si>
  <si>
    <t>Бахтина Анна Андреевна</t>
  </si>
  <si>
    <t>Радзивилов Данила Михайлович</t>
  </si>
  <si>
    <t>Гаврилко Александр Сергеевич</t>
  </si>
  <si>
    <t>Карсанова Полина Игоревна</t>
  </si>
  <si>
    <t>Тарасович Валентин Олегович</t>
  </si>
  <si>
    <t>Кудряшова Валерия Игоревна</t>
  </si>
  <si>
    <t>Зотова Владлена Евгеньевна</t>
  </si>
  <si>
    <t>Нистор Кирилл Евгеньевич</t>
  </si>
  <si>
    <t>Савочкин Роман Алексеевич</t>
  </si>
  <si>
    <t>Зайцев Владислав Андреевич</t>
  </si>
  <si>
    <t>Савенко Руслан Викторович</t>
  </si>
  <si>
    <t>Саяпина Елена Олеговна</t>
  </si>
  <si>
    <t>Гультяева Елизавета Сергеевна</t>
  </si>
  <si>
    <t>Буряченко Виктория Сергеевна</t>
  </si>
  <si>
    <t>Емец Дарья Александровна</t>
  </si>
  <si>
    <t>Рязанова Полина Евгеньевна</t>
  </si>
  <si>
    <t>Потапова Мария Дмитриевна</t>
  </si>
  <si>
    <t>Семочкина Юлия Сергеевна</t>
  </si>
  <si>
    <t>Суздальцева Анастасия Романовна</t>
  </si>
  <si>
    <t>Водолазкина Екатерина Андреевна</t>
  </si>
  <si>
    <t>Разбицкая Анастасия Вадимовна</t>
  </si>
  <si>
    <t>Пахаль Ирина Андреевна</t>
  </si>
  <si>
    <t>Гарбузова Анна Александровна</t>
  </si>
  <si>
    <t>Суходоева Вероника Андреевна</t>
  </si>
  <si>
    <t>Рижая Анна Сергеевна</t>
  </si>
  <si>
    <t>Микаелян Артур Манвелович</t>
  </si>
  <si>
    <t>Нырова Маргарита Дмитриевна</t>
  </si>
  <si>
    <t>Грынива Нина Васильевна</t>
  </si>
  <si>
    <t>Рыбак Александр Станиславович</t>
  </si>
  <si>
    <t>Лукашев Юрий Эдуардович</t>
  </si>
  <si>
    <t>Данилова Полина Аркадьевна</t>
  </si>
  <si>
    <t>Мискевич Полина Андреевна</t>
  </si>
  <si>
    <t>Жильцов Егор Олегович</t>
  </si>
  <si>
    <t>Виноградова Мария Константиновна</t>
  </si>
  <si>
    <t>Полезина Ангелия Сергеевна</t>
  </si>
  <si>
    <t>Лисневская Вероника Сергеевна</t>
  </si>
  <si>
    <t>Камардин Егор Алексеевич</t>
  </si>
  <si>
    <t>Мансурова Динара Маратовна</t>
  </si>
  <si>
    <t>Романова Диана Евгеньевна</t>
  </si>
  <si>
    <t>Юлдашева Яна Тахиржоновна</t>
  </si>
  <si>
    <t>Цымпилова Цырен-Долгор Баторовна</t>
  </si>
  <si>
    <t>Секунова Виктория Владиславовна</t>
  </si>
  <si>
    <t>Кузнецов Вячеслав Евгеньевич</t>
  </si>
  <si>
    <t>Козлова Анастасия Витальевна</t>
  </si>
  <si>
    <t>Громов Марк Павлович</t>
  </si>
  <si>
    <t>Вознюк Александр Игоревич</t>
  </si>
  <si>
    <t>Андриянова Анжелика Сергеевна</t>
  </si>
  <si>
    <t>Жильцов Игорь Олегович</t>
  </si>
  <si>
    <t>Пискун Александр Эдуардович</t>
  </si>
  <si>
    <t>Бачурина Галина Александровна</t>
  </si>
  <si>
    <t>Колмогорова Виолетта Сергеевна</t>
  </si>
  <si>
    <t>Цыкулева Альбина Константиновна</t>
  </si>
  <si>
    <t>Шабурова Екатерина Сергеевна</t>
  </si>
  <si>
    <t>Сулейменова Диана Руслановна</t>
  </si>
  <si>
    <t>Никифоров Кирилл Александрович</t>
  </si>
  <si>
    <t>Белышева Юлия Андреевна</t>
  </si>
  <si>
    <t>Кобась Дарья Сергеевна</t>
  </si>
  <si>
    <t>Ниценко Владислав Юрьевич</t>
  </si>
  <si>
    <t>Половнева Мария Константиновна</t>
  </si>
  <si>
    <t>Стебловский Антон Сергеевич</t>
  </si>
  <si>
    <t>Пакулова Виктория Романовна</t>
  </si>
  <si>
    <t>Исаева Вероника Сергеевна</t>
  </si>
  <si>
    <t xml:space="preserve">Щербакова Ульяна Сергеевна </t>
  </si>
  <si>
    <t>Опарина Мария Андреевна</t>
  </si>
  <si>
    <t>Москвин Денис Викторович</t>
  </si>
  <si>
    <t>Кривошеева Дарья Александровна</t>
  </si>
  <si>
    <t>Богословская Дарья Александровна</t>
  </si>
  <si>
    <t>Упыряка Анна Алексеевна</t>
  </si>
  <si>
    <t>Липовецкий Никита Вячеславович</t>
  </si>
  <si>
    <t>Бабаев Ильяс Максудович</t>
  </si>
  <si>
    <t>Арустамян Владислав Андреевич</t>
  </si>
  <si>
    <t>Акуленко Алина Денисовна</t>
  </si>
  <si>
    <t>Бугрова Анастасия Вячеславовна</t>
  </si>
  <si>
    <t>Кузнецова Оксана Николаевна</t>
  </si>
  <si>
    <t>Мингазеева Александра Федоровна</t>
  </si>
  <si>
    <t>Пикула Светлана Сергеевна</t>
  </si>
  <si>
    <t>оригинал документа об образовании 07.07.17, согласие</t>
  </si>
  <si>
    <t>Лисица Светлана Витальевна</t>
  </si>
  <si>
    <t>оригинал документа об образовании 04.07.17</t>
  </si>
  <si>
    <t>На базе СПО</t>
  </si>
  <si>
    <t xml:space="preserve">Список поступающих на очную форму на направление подготовки 40.03.01 Юриспруденция на основные конкурсные места </t>
  </si>
  <si>
    <t>Технческий секретарь</t>
  </si>
  <si>
    <t>Е.В. Лончакова</t>
  </si>
  <si>
    <t>оригинал документа об образовании</t>
  </si>
  <si>
    <t>забрали документы</t>
  </si>
  <si>
    <t>Мухина Карина Романовна</t>
  </si>
  <si>
    <t>Бровко Владислав Юрьевич</t>
  </si>
  <si>
    <t>Цюра Дмитрий Андреевич</t>
  </si>
  <si>
    <t>Шелковый Роман Константинович</t>
  </si>
  <si>
    <t>Аношина Софья Андреевна</t>
  </si>
  <si>
    <t>Шамкаева Александра Рустэмовна</t>
  </si>
  <si>
    <t>отозвала заявление</t>
  </si>
  <si>
    <t>Сушко Вячеслав Павлович</t>
  </si>
  <si>
    <t>Смирнов Максим Олегович</t>
  </si>
  <si>
    <t>Кравцов Евгений Денисович</t>
  </si>
  <si>
    <t xml:space="preserve">Демьяненко Артем Юрьевич </t>
  </si>
  <si>
    <t>Алексеева Виталина Сергеевна</t>
  </si>
  <si>
    <t>Муллер Екатерина Викторовна</t>
  </si>
  <si>
    <t>Кобилецкий Владимир Иванович</t>
  </si>
  <si>
    <t>Михайлова Анастасия Михайловна</t>
  </si>
  <si>
    <t>Муравьёв Владислав Леонидович</t>
  </si>
  <si>
    <t>на базе СПО</t>
  </si>
  <si>
    <t>Сейжалова Валентина Батоцыреновна</t>
  </si>
  <si>
    <t>Бакиевец Виктория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</si>
</sst>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7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9" fillId="0" borderId="23" xfId="0" applyFont="1" applyFill="1" applyBorder="1"/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0" fillId="2" borderId="37" xfId="0" applyNumberFormat="1" applyFont="1" applyFill="1" applyBorder="1" applyAlignment="1">
      <alignment horizontal="center" vertical="center" wrapText="1"/>
    </xf>
    <xf numFmtId="0" fontId="12" fillId="2" borderId="24" xfId="0" applyNumberFormat="1" applyFont="1" applyFill="1" applyBorder="1" applyAlignment="1">
      <alignment horizontal="center" vertical="center"/>
    </xf>
    <xf numFmtId="0" fontId="10" fillId="2" borderId="2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4" xfId="0" applyNumberFormat="1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0" fillId="2" borderId="37" xfId="0" applyNumberFormat="1" applyFont="1" applyFill="1" applyBorder="1" applyAlignment="1">
      <alignment horizontal="center" vertical="center"/>
    </xf>
    <xf numFmtId="0" fontId="10" fillId="2" borderId="2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0"/>
  <sheetViews>
    <sheetView tabSelected="1" topLeftCell="A120" zoomScale="70" zoomScaleNormal="70" workbookViewId="0">
      <selection activeCell="AC132" sqref="AC132"/>
    </sheetView>
  </sheetViews>
  <sheetFormatPr defaultRowHeight="15" x14ac:dyDescent="0.25"/>
  <cols>
    <col min="1" max="1" width="5.28515625" style="3" customWidth="1"/>
    <col min="2" max="2" width="49.28515625" style="3" customWidth="1"/>
    <col min="3" max="3" width="15.28515625" style="3" customWidth="1"/>
    <col min="4" max="6" width="3.7109375" style="3" customWidth="1"/>
    <col min="7" max="7" width="5.85546875" style="3" customWidth="1"/>
    <col min="8" max="13" width="3" style="3" customWidth="1"/>
    <col min="14" max="14" width="5.85546875" style="3" customWidth="1"/>
    <col min="15" max="15" width="27" style="35" customWidth="1"/>
    <col min="16" max="16384" width="9.140625" style="3"/>
  </cols>
  <sheetData>
    <row r="1" spans="1:15" ht="56.25" customHeight="1" thickBot="1" x14ac:dyDescent="0.3">
      <c r="A1" s="2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9.75" customHeight="1" thickBot="1" x14ac:dyDescent="0.3">
      <c r="A2" s="4" t="s">
        <v>0</v>
      </c>
      <c r="B2" s="5" t="s">
        <v>1</v>
      </c>
      <c r="C2" s="6" t="s">
        <v>2</v>
      </c>
      <c r="D2" s="7" t="s">
        <v>3</v>
      </c>
      <c r="E2" s="7"/>
      <c r="F2" s="7"/>
      <c r="G2" s="7"/>
      <c r="H2" s="8" t="s">
        <v>4</v>
      </c>
      <c r="I2" s="8"/>
      <c r="J2" s="8"/>
      <c r="K2" s="8"/>
      <c r="L2" s="8"/>
      <c r="M2" s="8"/>
      <c r="N2" s="9" t="s">
        <v>5</v>
      </c>
      <c r="O2" s="10" t="s">
        <v>6</v>
      </c>
    </row>
    <row r="3" spans="1:15" ht="11.25" customHeight="1" thickBot="1" x14ac:dyDescent="0.3">
      <c r="A3" s="4"/>
      <c r="B3" s="5"/>
      <c r="C3" s="6"/>
      <c r="D3" s="7"/>
      <c r="E3" s="7"/>
      <c r="F3" s="7"/>
      <c r="G3" s="7"/>
      <c r="H3" s="11" t="s">
        <v>7</v>
      </c>
      <c r="I3" s="11"/>
      <c r="J3" s="11"/>
      <c r="K3" s="11"/>
      <c r="L3" s="11"/>
      <c r="M3" s="11"/>
      <c r="N3" s="9"/>
      <c r="O3" s="10"/>
    </row>
    <row r="4" spans="1:15" ht="12" customHeight="1" thickBot="1" x14ac:dyDescent="0.3">
      <c r="A4" s="4"/>
      <c r="B4" s="5"/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18" t="s">
        <v>18</v>
      </c>
      <c r="N4" s="9"/>
      <c r="O4" s="10"/>
    </row>
    <row r="5" spans="1:15" ht="12" customHeight="1" thickBot="1" x14ac:dyDescent="0.3">
      <c r="A5" s="4"/>
      <c r="B5" s="5"/>
      <c r="C5" s="19" t="s">
        <v>19</v>
      </c>
      <c r="D5" s="13"/>
      <c r="E5" s="14"/>
      <c r="F5" s="14"/>
      <c r="G5" s="15"/>
      <c r="H5" s="16"/>
      <c r="I5" s="17"/>
      <c r="J5" s="17"/>
      <c r="K5" s="17"/>
      <c r="L5" s="17"/>
      <c r="M5" s="18"/>
      <c r="N5" s="9"/>
      <c r="O5" s="10"/>
    </row>
    <row r="6" spans="1:15" ht="15.75" customHeight="1" thickBot="1" x14ac:dyDescent="0.3">
      <c r="A6" s="4"/>
      <c r="B6" s="5"/>
      <c r="C6" s="20">
        <v>12</v>
      </c>
      <c r="D6" s="13"/>
      <c r="E6" s="14"/>
      <c r="F6" s="14"/>
      <c r="G6" s="15"/>
      <c r="H6" s="16"/>
      <c r="I6" s="17"/>
      <c r="J6" s="17"/>
      <c r="K6" s="17"/>
      <c r="L6" s="17"/>
      <c r="M6" s="18"/>
      <c r="N6" s="9"/>
      <c r="O6" s="10"/>
    </row>
    <row r="7" spans="1:15" ht="141" customHeight="1" thickBot="1" x14ac:dyDescent="0.3">
      <c r="A7" s="4"/>
      <c r="B7" s="21" t="s">
        <v>20</v>
      </c>
      <c r="C7" s="22" t="s">
        <v>21</v>
      </c>
      <c r="D7" s="13"/>
      <c r="E7" s="14"/>
      <c r="F7" s="14"/>
      <c r="G7" s="15"/>
      <c r="H7" s="16"/>
      <c r="I7" s="17"/>
      <c r="J7" s="17"/>
      <c r="K7" s="17"/>
      <c r="L7" s="17"/>
      <c r="M7" s="18"/>
      <c r="N7" s="9"/>
      <c r="O7" s="10"/>
    </row>
    <row r="8" spans="1:15" ht="17.25" customHeight="1" thickBot="1" x14ac:dyDescent="0.3">
      <c r="A8" s="23" t="s">
        <v>22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25.5" customHeight="1" x14ac:dyDescent="0.25">
      <c r="A9" s="36">
        <v>1</v>
      </c>
      <c r="B9" s="39" t="s">
        <v>24</v>
      </c>
      <c r="C9" s="50" t="s">
        <v>23</v>
      </c>
      <c r="D9" s="62">
        <v>82</v>
      </c>
      <c r="E9" s="63">
        <v>88</v>
      </c>
      <c r="F9" s="63">
        <v>93</v>
      </c>
      <c r="G9" s="64">
        <f>D9+E9+F9</f>
        <v>263</v>
      </c>
      <c r="H9" s="62"/>
      <c r="I9" s="63"/>
      <c r="J9" s="63">
        <v>5</v>
      </c>
      <c r="K9" s="63"/>
      <c r="L9" s="83"/>
      <c r="M9" s="64">
        <f>H9+I9+J9+K9+L9</f>
        <v>5</v>
      </c>
      <c r="N9" s="58">
        <f>G9+M9</f>
        <v>268</v>
      </c>
      <c r="O9" s="45" t="s">
        <v>153</v>
      </c>
    </row>
    <row r="10" spans="1:15" ht="25.5" customHeight="1" x14ac:dyDescent="0.25">
      <c r="A10" s="37">
        <v>2</v>
      </c>
      <c r="B10" s="40" t="s">
        <v>26</v>
      </c>
      <c r="C10" s="51" t="s">
        <v>23</v>
      </c>
      <c r="D10" s="65">
        <v>76</v>
      </c>
      <c r="E10" s="66">
        <v>93</v>
      </c>
      <c r="F10" s="66">
        <v>82</v>
      </c>
      <c r="G10" s="67">
        <f>D10+E10+F10</f>
        <v>251</v>
      </c>
      <c r="H10" s="65"/>
      <c r="I10" s="71"/>
      <c r="J10" s="71">
        <v>5</v>
      </c>
      <c r="K10" s="71"/>
      <c r="L10" s="84"/>
      <c r="M10" s="67">
        <f>H10+I10+J10+K10+L10</f>
        <v>5</v>
      </c>
      <c r="N10" s="59">
        <f>G10+M10</f>
        <v>256</v>
      </c>
      <c r="O10" s="46" t="s">
        <v>153</v>
      </c>
    </row>
    <row r="11" spans="1:15" ht="25.5" customHeight="1" x14ac:dyDescent="0.25">
      <c r="A11" s="37">
        <v>3</v>
      </c>
      <c r="B11" s="41" t="s">
        <v>25</v>
      </c>
      <c r="C11" s="52" t="s">
        <v>23</v>
      </c>
      <c r="D11" s="68">
        <v>80</v>
      </c>
      <c r="E11" s="69">
        <v>91</v>
      </c>
      <c r="F11" s="69">
        <v>79</v>
      </c>
      <c r="G11" s="70">
        <f>D11+E11+F11</f>
        <v>250</v>
      </c>
      <c r="H11" s="72"/>
      <c r="I11" s="73">
        <v>2</v>
      </c>
      <c r="J11" s="73"/>
      <c r="K11" s="73"/>
      <c r="L11" s="85"/>
      <c r="M11" s="67">
        <f>H11+I11+J11+K11+L11</f>
        <v>2</v>
      </c>
      <c r="N11" s="59">
        <f>G11+M11</f>
        <v>252</v>
      </c>
      <c r="O11" s="46"/>
    </row>
    <row r="12" spans="1:15" ht="25.5" customHeight="1" x14ac:dyDescent="0.25">
      <c r="A12" s="37">
        <v>4</v>
      </c>
      <c r="B12" s="41" t="s">
        <v>27</v>
      </c>
      <c r="C12" s="51" t="s">
        <v>23</v>
      </c>
      <c r="D12" s="65">
        <v>76</v>
      </c>
      <c r="E12" s="71">
        <v>91</v>
      </c>
      <c r="F12" s="71">
        <v>77</v>
      </c>
      <c r="G12" s="67">
        <f>D12+E12+F12</f>
        <v>244</v>
      </c>
      <c r="H12" s="65"/>
      <c r="I12" s="71">
        <v>2</v>
      </c>
      <c r="J12" s="71">
        <v>5</v>
      </c>
      <c r="K12" s="71"/>
      <c r="L12" s="84"/>
      <c r="M12" s="67">
        <f>H12+I12+J12+K12+L12</f>
        <v>7</v>
      </c>
      <c r="N12" s="59">
        <f>G12+M12</f>
        <v>251</v>
      </c>
      <c r="O12" s="46" t="s">
        <v>153</v>
      </c>
    </row>
    <row r="13" spans="1:15" ht="25.5" customHeight="1" x14ac:dyDescent="0.25">
      <c r="A13" s="37">
        <v>5</v>
      </c>
      <c r="B13" s="41" t="s">
        <v>28</v>
      </c>
      <c r="C13" s="53" t="s">
        <v>23</v>
      </c>
      <c r="D13" s="68">
        <v>82</v>
      </c>
      <c r="E13" s="69">
        <v>72</v>
      </c>
      <c r="F13" s="69">
        <v>93</v>
      </c>
      <c r="G13" s="67">
        <f>D13+E13+F13</f>
        <v>247</v>
      </c>
      <c r="H13" s="68"/>
      <c r="I13" s="69"/>
      <c r="J13" s="69"/>
      <c r="K13" s="69"/>
      <c r="L13" s="86"/>
      <c r="M13" s="67">
        <f>H13+I13+J13+K13+L13</f>
        <v>0</v>
      </c>
      <c r="N13" s="59">
        <f>G13+M13</f>
        <v>247</v>
      </c>
      <c r="O13" s="46"/>
    </row>
    <row r="14" spans="1:15" ht="25.5" customHeight="1" x14ac:dyDescent="0.25">
      <c r="A14" s="37">
        <v>6</v>
      </c>
      <c r="B14" s="40" t="s">
        <v>29</v>
      </c>
      <c r="C14" s="37" t="s">
        <v>23</v>
      </c>
      <c r="D14" s="72">
        <v>82</v>
      </c>
      <c r="E14" s="73">
        <v>83</v>
      </c>
      <c r="F14" s="73">
        <v>82</v>
      </c>
      <c r="G14" s="74">
        <f>D14+E14+F14</f>
        <v>247</v>
      </c>
      <c r="H14" s="72"/>
      <c r="I14" s="73"/>
      <c r="J14" s="73"/>
      <c r="K14" s="73"/>
      <c r="L14" s="85"/>
      <c r="M14" s="74">
        <f>H14+I14+J14+K14+L14</f>
        <v>0</v>
      </c>
      <c r="N14" s="60">
        <f>G14+M14</f>
        <v>247</v>
      </c>
      <c r="O14" s="46"/>
    </row>
    <row r="15" spans="1:15" ht="25.5" customHeight="1" x14ac:dyDescent="0.25">
      <c r="A15" s="37">
        <v>7</v>
      </c>
      <c r="B15" s="41" t="s">
        <v>31</v>
      </c>
      <c r="C15" s="53" t="s">
        <v>23</v>
      </c>
      <c r="D15" s="68">
        <v>86</v>
      </c>
      <c r="E15" s="69">
        <v>86</v>
      </c>
      <c r="F15" s="69">
        <v>68</v>
      </c>
      <c r="G15" s="67">
        <f>D15+E15+F15</f>
        <v>240</v>
      </c>
      <c r="H15" s="68"/>
      <c r="I15" s="69"/>
      <c r="J15" s="69">
        <v>5</v>
      </c>
      <c r="K15" s="69"/>
      <c r="L15" s="86"/>
      <c r="M15" s="67">
        <f>H15+I15+J15+K15+L15</f>
        <v>5</v>
      </c>
      <c r="N15" s="59">
        <f>G15+M15</f>
        <v>245</v>
      </c>
      <c r="O15" s="46"/>
    </row>
    <row r="16" spans="1:15" ht="25.5" customHeight="1" x14ac:dyDescent="0.25">
      <c r="A16" s="37">
        <v>8</v>
      </c>
      <c r="B16" s="41" t="s">
        <v>30</v>
      </c>
      <c r="C16" s="53" t="s">
        <v>23</v>
      </c>
      <c r="D16" s="68">
        <v>80</v>
      </c>
      <c r="E16" s="69">
        <v>88</v>
      </c>
      <c r="F16" s="69">
        <v>72</v>
      </c>
      <c r="G16" s="67">
        <f>D16+E16+F16</f>
        <v>240</v>
      </c>
      <c r="H16" s="68"/>
      <c r="I16" s="69"/>
      <c r="J16" s="69">
        <v>5</v>
      </c>
      <c r="K16" s="69"/>
      <c r="L16" s="86"/>
      <c r="M16" s="67">
        <f>H16+I16+J16+K16+L16</f>
        <v>5</v>
      </c>
      <c r="N16" s="59">
        <f>G16+M16</f>
        <v>245</v>
      </c>
      <c r="O16" s="46" t="s">
        <v>153</v>
      </c>
    </row>
    <row r="17" spans="1:15" ht="25.5" customHeight="1" x14ac:dyDescent="0.25">
      <c r="A17" s="37">
        <v>9</v>
      </c>
      <c r="B17" s="41" t="s">
        <v>32</v>
      </c>
      <c r="C17" s="53" t="s">
        <v>23</v>
      </c>
      <c r="D17" s="68">
        <v>71</v>
      </c>
      <c r="E17" s="69">
        <v>98</v>
      </c>
      <c r="F17" s="69">
        <v>75</v>
      </c>
      <c r="G17" s="70">
        <f>D17+E17+F17</f>
        <v>244</v>
      </c>
      <c r="H17" s="68"/>
      <c r="I17" s="69"/>
      <c r="J17" s="69"/>
      <c r="K17" s="69"/>
      <c r="L17" s="86"/>
      <c r="M17" s="67">
        <f>H17+I17+J17+K17+L17</f>
        <v>0</v>
      </c>
      <c r="N17" s="59">
        <f>G17+M17</f>
        <v>244</v>
      </c>
      <c r="O17" s="46"/>
    </row>
    <row r="18" spans="1:15" ht="25.5" customHeight="1" x14ac:dyDescent="0.25">
      <c r="A18" s="37">
        <v>10</v>
      </c>
      <c r="B18" s="40" t="s">
        <v>33</v>
      </c>
      <c r="C18" s="51" t="s">
        <v>23</v>
      </c>
      <c r="D18" s="65">
        <v>72</v>
      </c>
      <c r="E18" s="71">
        <v>88</v>
      </c>
      <c r="F18" s="71">
        <v>79</v>
      </c>
      <c r="G18" s="67">
        <f>D18+E18+F18</f>
        <v>239</v>
      </c>
      <c r="H18" s="65"/>
      <c r="I18" s="71"/>
      <c r="J18" s="71"/>
      <c r="K18" s="71"/>
      <c r="L18" s="84"/>
      <c r="M18" s="67">
        <f>H18+I18+J18+K18+L18</f>
        <v>0</v>
      </c>
      <c r="N18" s="59">
        <f>G18+M18</f>
        <v>239</v>
      </c>
      <c r="O18" s="46"/>
    </row>
    <row r="19" spans="1:15" ht="25.5" customHeight="1" x14ac:dyDescent="0.25">
      <c r="A19" s="37">
        <v>11</v>
      </c>
      <c r="B19" s="41" t="s">
        <v>34</v>
      </c>
      <c r="C19" s="53" t="s">
        <v>23</v>
      </c>
      <c r="D19" s="68">
        <v>72</v>
      </c>
      <c r="E19" s="69">
        <v>86</v>
      </c>
      <c r="F19" s="69">
        <v>72</v>
      </c>
      <c r="G19" s="70">
        <f>D19+E19+F19</f>
        <v>230</v>
      </c>
      <c r="H19" s="68"/>
      <c r="I19" s="69">
        <v>2</v>
      </c>
      <c r="J19" s="69">
        <v>5</v>
      </c>
      <c r="K19" s="69"/>
      <c r="L19" s="86"/>
      <c r="M19" s="67">
        <f>H19+I19+J19+K19+L19</f>
        <v>7</v>
      </c>
      <c r="N19" s="59">
        <f>G19+M19</f>
        <v>237</v>
      </c>
      <c r="O19" s="46"/>
    </row>
    <row r="20" spans="1:15" ht="25.5" customHeight="1" x14ac:dyDescent="0.25">
      <c r="A20" s="37">
        <v>12</v>
      </c>
      <c r="B20" s="41" t="s">
        <v>35</v>
      </c>
      <c r="C20" s="53" t="s">
        <v>23</v>
      </c>
      <c r="D20" s="65">
        <v>71</v>
      </c>
      <c r="E20" s="71">
        <v>86</v>
      </c>
      <c r="F20" s="71">
        <v>77</v>
      </c>
      <c r="G20" s="67">
        <f>D20+E20+F20</f>
        <v>234</v>
      </c>
      <c r="H20" s="65"/>
      <c r="I20" s="71"/>
      <c r="J20" s="71"/>
      <c r="K20" s="71"/>
      <c r="L20" s="84"/>
      <c r="M20" s="67">
        <f>H20+I20+J20+K20+L20</f>
        <v>0</v>
      </c>
      <c r="N20" s="59">
        <f>G20+M20</f>
        <v>234</v>
      </c>
      <c r="O20" s="46"/>
    </row>
    <row r="21" spans="1:15" ht="25.5" customHeight="1" x14ac:dyDescent="0.25">
      <c r="A21" s="37">
        <v>13</v>
      </c>
      <c r="B21" s="41" t="s">
        <v>36</v>
      </c>
      <c r="C21" s="53" t="s">
        <v>23</v>
      </c>
      <c r="D21" s="68">
        <v>71</v>
      </c>
      <c r="E21" s="69">
        <v>81</v>
      </c>
      <c r="F21" s="69">
        <v>82</v>
      </c>
      <c r="G21" s="67">
        <f>D21+E21+F21</f>
        <v>234</v>
      </c>
      <c r="H21" s="68"/>
      <c r="I21" s="69"/>
      <c r="J21" s="69"/>
      <c r="K21" s="69"/>
      <c r="L21" s="86"/>
      <c r="M21" s="67">
        <f>H21+I21+J21+K21+L21</f>
        <v>0</v>
      </c>
      <c r="N21" s="59">
        <f>G21+M21</f>
        <v>234</v>
      </c>
      <c r="O21" s="46"/>
    </row>
    <row r="22" spans="1:15" ht="25.5" customHeight="1" x14ac:dyDescent="0.25">
      <c r="A22" s="37">
        <v>14</v>
      </c>
      <c r="B22" s="96" t="s">
        <v>37</v>
      </c>
      <c r="C22" s="97" t="s">
        <v>23</v>
      </c>
      <c r="D22" s="98">
        <v>69</v>
      </c>
      <c r="E22" s="99">
        <v>88</v>
      </c>
      <c r="F22" s="99">
        <v>72</v>
      </c>
      <c r="G22" s="100">
        <f>D22+E22+F22</f>
        <v>229</v>
      </c>
      <c r="H22" s="98"/>
      <c r="I22" s="99"/>
      <c r="J22" s="99"/>
      <c r="K22" s="99"/>
      <c r="L22" s="101"/>
      <c r="M22" s="100">
        <f>H22+I22+J22+K22+L22</f>
        <v>0</v>
      </c>
      <c r="N22" s="102">
        <f>G22+M22</f>
        <v>229</v>
      </c>
      <c r="O22" s="103" t="s">
        <v>154</v>
      </c>
    </row>
    <row r="23" spans="1:15" ht="25.5" customHeight="1" x14ac:dyDescent="0.25">
      <c r="A23" s="37">
        <v>15</v>
      </c>
      <c r="B23" s="42" t="s">
        <v>38</v>
      </c>
      <c r="C23" s="37" t="s">
        <v>23</v>
      </c>
      <c r="D23" s="68">
        <v>66</v>
      </c>
      <c r="E23" s="69">
        <v>98</v>
      </c>
      <c r="F23" s="69">
        <v>57</v>
      </c>
      <c r="G23" s="67">
        <f>D23+E23+F23</f>
        <v>221</v>
      </c>
      <c r="H23" s="72"/>
      <c r="I23" s="73"/>
      <c r="J23" s="73">
        <v>5</v>
      </c>
      <c r="K23" s="73"/>
      <c r="L23" s="85"/>
      <c r="M23" s="67">
        <f>H23+I23+J23+K23+L23</f>
        <v>5</v>
      </c>
      <c r="N23" s="59">
        <f>G23+M23</f>
        <v>226</v>
      </c>
      <c r="O23" s="46" t="s">
        <v>153</v>
      </c>
    </row>
    <row r="24" spans="1:15" ht="25.5" customHeight="1" x14ac:dyDescent="0.25">
      <c r="A24" s="37">
        <v>16</v>
      </c>
      <c r="B24" s="40" t="s">
        <v>39</v>
      </c>
      <c r="C24" s="51" t="s">
        <v>23</v>
      </c>
      <c r="D24" s="65">
        <v>71</v>
      </c>
      <c r="E24" s="71">
        <v>93</v>
      </c>
      <c r="F24" s="71">
        <v>61</v>
      </c>
      <c r="G24" s="67">
        <f>D24+E24+F24</f>
        <v>225</v>
      </c>
      <c r="H24" s="65"/>
      <c r="I24" s="71"/>
      <c r="J24" s="71"/>
      <c r="K24" s="71"/>
      <c r="L24" s="84"/>
      <c r="M24" s="67">
        <f>H24+I24+J24+K24+L24</f>
        <v>0</v>
      </c>
      <c r="N24" s="59">
        <f>G24+M24</f>
        <v>225</v>
      </c>
      <c r="O24" s="46" t="s">
        <v>153</v>
      </c>
    </row>
    <row r="25" spans="1:15" ht="25.5" customHeight="1" x14ac:dyDescent="0.25">
      <c r="A25" s="37">
        <v>17</v>
      </c>
      <c r="B25" s="41" t="s">
        <v>40</v>
      </c>
      <c r="C25" s="53" t="s">
        <v>23</v>
      </c>
      <c r="D25" s="68">
        <v>78</v>
      </c>
      <c r="E25" s="69">
        <v>69</v>
      </c>
      <c r="F25" s="69">
        <v>77</v>
      </c>
      <c r="G25" s="67">
        <f>D25+E25+F25</f>
        <v>224</v>
      </c>
      <c r="H25" s="68"/>
      <c r="I25" s="69"/>
      <c r="J25" s="69"/>
      <c r="K25" s="69"/>
      <c r="L25" s="86"/>
      <c r="M25" s="67">
        <f>H25+I25+J25+K25+L25</f>
        <v>0</v>
      </c>
      <c r="N25" s="59">
        <f>G25+M25</f>
        <v>224</v>
      </c>
      <c r="O25" s="46" t="s">
        <v>153</v>
      </c>
    </row>
    <row r="26" spans="1:15" ht="25.5" customHeight="1" x14ac:dyDescent="0.25">
      <c r="A26" s="37">
        <v>18</v>
      </c>
      <c r="B26" s="41" t="s">
        <v>41</v>
      </c>
      <c r="C26" s="53" t="s">
        <v>23</v>
      </c>
      <c r="D26" s="72">
        <v>66</v>
      </c>
      <c r="E26" s="73">
        <v>86</v>
      </c>
      <c r="F26" s="73">
        <v>67</v>
      </c>
      <c r="G26" s="67">
        <f>D26+E26+F26</f>
        <v>219</v>
      </c>
      <c r="H26" s="68"/>
      <c r="I26" s="69"/>
      <c r="J26" s="69">
        <v>5</v>
      </c>
      <c r="K26" s="69"/>
      <c r="L26" s="86"/>
      <c r="M26" s="67">
        <f>H26+I26+J26+K26+L26</f>
        <v>5</v>
      </c>
      <c r="N26" s="59">
        <f>G26+M26</f>
        <v>224</v>
      </c>
      <c r="O26" s="46"/>
    </row>
    <row r="27" spans="1:15" ht="25.5" customHeight="1" x14ac:dyDescent="0.25">
      <c r="A27" s="37">
        <v>19</v>
      </c>
      <c r="B27" s="40" t="s">
        <v>42</v>
      </c>
      <c r="C27" s="37" t="s">
        <v>23</v>
      </c>
      <c r="D27" s="68">
        <v>71</v>
      </c>
      <c r="E27" s="69">
        <v>88</v>
      </c>
      <c r="F27" s="69">
        <v>62</v>
      </c>
      <c r="G27" s="67">
        <f>D27+E27+F27</f>
        <v>221</v>
      </c>
      <c r="H27" s="68"/>
      <c r="I27" s="69"/>
      <c r="J27" s="69"/>
      <c r="K27" s="69"/>
      <c r="L27" s="69"/>
      <c r="M27" s="67">
        <f>H27+I27+J27+K27+L27</f>
        <v>0</v>
      </c>
      <c r="N27" s="59">
        <f>G27+M27</f>
        <v>221</v>
      </c>
      <c r="O27" s="46" t="s">
        <v>153</v>
      </c>
    </row>
    <row r="28" spans="1:15" ht="25.5" customHeight="1" x14ac:dyDescent="0.25">
      <c r="A28" s="37">
        <v>20</v>
      </c>
      <c r="B28" s="41" t="s">
        <v>44</v>
      </c>
      <c r="C28" s="53" t="s">
        <v>23</v>
      </c>
      <c r="D28" s="72">
        <v>71</v>
      </c>
      <c r="E28" s="73">
        <v>88</v>
      </c>
      <c r="F28" s="73">
        <v>61</v>
      </c>
      <c r="G28" s="70">
        <f>D28+E28+F28</f>
        <v>220</v>
      </c>
      <c r="H28" s="68"/>
      <c r="I28" s="69"/>
      <c r="J28" s="69"/>
      <c r="K28" s="69"/>
      <c r="L28" s="86"/>
      <c r="M28" s="67">
        <f>H28+I28+J28+K28+L28</f>
        <v>0</v>
      </c>
      <c r="N28" s="59">
        <f>G28+M28</f>
        <v>220</v>
      </c>
      <c r="O28" s="46" t="s">
        <v>153</v>
      </c>
    </row>
    <row r="29" spans="1:15" ht="25.5" customHeight="1" x14ac:dyDescent="0.25">
      <c r="A29" s="37">
        <v>21</v>
      </c>
      <c r="B29" s="104" t="s">
        <v>43</v>
      </c>
      <c r="C29" s="105" t="s">
        <v>23</v>
      </c>
      <c r="D29" s="106">
        <v>64</v>
      </c>
      <c r="E29" s="107">
        <v>86</v>
      </c>
      <c r="F29" s="107">
        <v>70</v>
      </c>
      <c r="G29" s="100">
        <f>D29+E29+F29</f>
        <v>220</v>
      </c>
      <c r="H29" s="108"/>
      <c r="I29" s="109"/>
      <c r="J29" s="109"/>
      <c r="K29" s="109"/>
      <c r="L29" s="110"/>
      <c r="M29" s="100">
        <f>H29+I29+J29+K29+L29</f>
        <v>0</v>
      </c>
      <c r="N29" s="102">
        <f>G29+M29</f>
        <v>220</v>
      </c>
      <c r="O29" s="103" t="s">
        <v>154</v>
      </c>
    </row>
    <row r="30" spans="1:15" ht="25.5" customHeight="1" x14ac:dyDescent="0.25">
      <c r="A30" s="37">
        <v>22</v>
      </c>
      <c r="B30" s="41" t="s">
        <v>45</v>
      </c>
      <c r="C30" s="37" t="s">
        <v>23</v>
      </c>
      <c r="D30" s="72">
        <v>64</v>
      </c>
      <c r="E30" s="73">
        <v>86</v>
      </c>
      <c r="F30" s="73">
        <v>70</v>
      </c>
      <c r="G30" s="67">
        <f>D30+E30+F30</f>
        <v>220</v>
      </c>
      <c r="H30" s="72"/>
      <c r="I30" s="73"/>
      <c r="J30" s="73"/>
      <c r="K30" s="73"/>
      <c r="L30" s="85"/>
      <c r="M30" s="67">
        <f>H30+I30+J30+K30+L30</f>
        <v>0</v>
      </c>
      <c r="N30" s="59">
        <f>G30+M30</f>
        <v>220</v>
      </c>
      <c r="O30" s="46"/>
    </row>
    <row r="31" spans="1:15" ht="25.5" customHeight="1" x14ac:dyDescent="0.25">
      <c r="A31" s="37">
        <v>23</v>
      </c>
      <c r="B31" s="41" t="s">
        <v>46</v>
      </c>
      <c r="C31" s="53" t="s">
        <v>23</v>
      </c>
      <c r="D31" s="68">
        <v>74</v>
      </c>
      <c r="E31" s="69">
        <v>72</v>
      </c>
      <c r="F31" s="69">
        <v>68</v>
      </c>
      <c r="G31" s="67">
        <f>D31+E31+F31</f>
        <v>214</v>
      </c>
      <c r="H31" s="68"/>
      <c r="I31" s="69"/>
      <c r="J31" s="69"/>
      <c r="K31" s="69"/>
      <c r="L31" s="86">
        <v>3</v>
      </c>
      <c r="M31" s="67">
        <f>H31+I31+J31+K31+L31</f>
        <v>3</v>
      </c>
      <c r="N31" s="59">
        <f>G31+M31</f>
        <v>217</v>
      </c>
      <c r="O31" s="46"/>
    </row>
    <row r="32" spans="1:15" ht="25.5" customHeight="1" x14ac:dyDescent="0.25">
      <c r="A32" s="37">
        <v>24</v>
      </c>
      <c r="B32" s="41" t="s">
        <v>47</v>
      </c>
      <c r="C32" s="53" t="s">
        <v>23</v>
      </c>
      <c r="D32" s="72">
        <v>61</v>
      </c>
      <c r="E32" s="73">
        <v>81</v>
      </c>
      <c r="F32" s="73">
        <v>69</v>
      </c>
      <c r="G32" s="67">
        <f>D32+E32+F32</f>
        <v>211</v>
      </c>
      <c r="H32" s="68"/>
      <c r="I32" s="69"/>
      <c r="J32" s="69">
        <v>5</v>
      </c>
      <c r="K32" s="69"/>
      <c r="L32" s="86"/>
      <c r="M32" s="67">
        <f>H32+I32+J32+K32+L32</f>
        <v>5</v>
      </c>
      <c r="N32" s="59">
        <f>G32+M32</f>
        <v>216</v>
      </c>
      <c r="O32" s="46" t="s">
        <v>153</v>
      </c>
    </row>
    <row r="33" spans="1:15" ht="25.5" customHeight="1" x14ac:dyDescent="0.25">
      <c r="A33" s="37">
        <v>25</v>
      </c>
      <c r="B33" s="41" t="s">
        <v>49</v>
      </c>
      <c r="C33" s="53" t="s">
        <v>23</v>
      </c>
      <c r="D33" s="72">
        <v>65</v>
      </c>
      <c r="E33" s="73">
        <v>81</v>
      </c>
      <c r="F33" s="73">
        <v>63</v>
      </c>
      <c r="G33" s="67">
        <f>D33+E33+F33</f>
        <v>209</v>
      </c>
      <c r="H33" s="68"/>
      <c r="I33" s="69"/>
      <c r="J33" s="69">
        <v>5</v>
      </c>
      <c r="K33" s="69"/>
      <c r="L33" s="86"/>
      <c r="M33" s="67">
        <f>H33+I33+J33+K33+L33</f>
        <v>5</v>
      </c>
      <c r="N33" s="59">
        <f>G33+M33</f>
        <v>214</v>
      </c>
      <c r="O33" s="46"/>
    </row>
    <row r="34" spans="1:15" ht="25.5" customHeight="1" x14ac:dyDescent="0.25">
      <c r="A34" s="37">
        <v>26</v>
      </c>
      <c r="B34" s="40" t="s">
        <v>48</v>
      </c>
      <c r="C34" s="37" t="s">
        <v>23</v>
      </c>
      <c r="D34" s="68">
        <v>62</v>
      </c>
      <c r="E34" s="69">
        <v>70</v>
      </c>
      <c r="F34" s="69">
        <v>82</v>
      </c>
      <c r="G34" s="67">
        <f>D34+E34+F34</f>
        <v>214</v>
      </c>
      <c r="H34" s="68"/>
      <c r="I34" s="69"/>
      <c r="J34" s="69"/>
      <c r="K34" s="69"/>
      <c r="L34" s="69"/>
      <c r="M34" s="87">
        <f>H34+I34+J34+K34+L34</f>
        <v>0</v>
      </c>
      <c r="N34" s="59">
        <f>G34+M34</f>
        <v>214</v>
      </c>
      <c r="O34" s="46" t="s">
        <v>153</v>
      </c>
    </row>
    <row r="35" spans="1:15" ht="25.5" customHeight="1" x14ac:dyDescent="0.25">
      <c r="A35" s="37">
        <v>27</v>
      </c>
      <c r="B35" s="41" t="s">
        <v>50</v>
      </c>
      <c r="C35" s="53" t="s">
        <v>23</v>
      </c>
      <c r="D35" s="68">
        <v>71</v>
      </c>
      <c r="E35" s="69">
        <v>72</v>
      </c>
      <c r="F35" s="69">
        <v>70</v>
      </c>
      <c r="G35" s="67">
        <f>D35+E35+F35</f>
        <v>213</v>
      </c>
      <c r="H35" s="68"/>
      <c r="I35" s="69"/>
      <c r="J35" s="69"/>
      <c r="K35" s="69"/>
      <c r="L35" s="69"/>
      <c r="M35" s="67">
        <f>H35+I35+J35+K35+L35</f>
        <v>0</v>
      </c>
      <c r="N35" s="59">
        <f>G35+M35</f>
        <v>213</v>
      </c>
      <c r="O35" s="46"/>
    </row>
    <row r="36" spans="1:15" ht="25.5" customHeight="1" x14ac:dyDescent="0.25">
      <c r="A36" s="37">
        <v>28</v>
      </c>
      <c r="B36" s="41" t="s">
        <v>51</v>
      </c>
      <c r="C36" s="53" t="s">
        <v>23</v>
      </c>
      <c r="D36" s="68">
        <v>69</v>
      </c>
      <c r="E36" s="69">
        <v>86</v>
      </c>
      <c r="F36" s="69">
        <v>57</v>
      </c>
      <c r="G36" s="67">
        <f>D36+E36+F36</f>
        <v>212</v>
      </c>
      <c r="H36" s="68"/>
      <c r="I36" s="69"/>
      <c r="J36" s="69"/>
      <c r="K36" s="69"/>
      <c r="L36" s="86"/>
      <c r="M36" s="67">
        <f>H36+I36+J36+K36+L36</f>
        <v>0</v>
      </c>
      <c r="N36" s="59">
        <f>G36+M36</f>
        <v>212</v>
      </c>
      <c r="O36" s="46"/>
    </row>
    <row r="37" spans="1:15" ht="25.5" customHeight="1" x14ac:dyDescent="0.25">
      <c r="A37" s="37">
        <v>29</v>
      </c>
      <c r="B37" s="41" t="s">
        <v>52</v>
      </c>
      <c r="C37" s="53" t="s">
        <v>23</v>
      </c>
      <c r="D37" s="72">
        <v>66</v>
      </c>
      <c r="E37" s="73">
        <v>88</v>
      </c>
      <c r="F37" s="73">
        <v>56</v>
      </c>
      <c r="G37" s="67">
        <f>D37+E37+F37</f>
        <v>210</v>
      </c>
      <c r="H37" s="68"/>
      <c r="I37" s="69"/>
      <c r="J37" s="69"/>
      <c r="K37" s="69"/>
      <c r="L37" s="86"/>
      <c r="M37" s="67">
        <f>H37+I37+J37+K37+L37</f>
        <v>0</v>
      </c>
      <c r="N37" s="59">
        <f>G37+M37</f>
        <v>210</v>
      </c>
      <c r="O37" s="46"/>
    </row>
    <row r="38" spans="1:15" ht="25.5" customHeight="1" x14ac:dyDescent="0.25">
      <c r="A38" s="37">
        <v>30</v>
      </c>
      <c r="B38" s="40" t="s">
        <v>53</v>
      </c>
      <c r="C38" s="54" t="s">
        <v>23</v>
      </c>
      <c r="D38" s="72">
        <v>66</v>
      </c>
      <c r="E38" s="73">
        <v>83</v>
      </c>
      <c r="F38" s="73">
        <v>60</v>
      </c>
      <c r="G38" s="67">
        <f>D38+E38+F38</f>
        <v>209</v>
      </c>
      <c r="H38" s="72"/>
      <c r="I38" s="73"/>
      <c r="J38" s="73"/>
      <c r="K38" s="73"/>
      <c r="L38" s="85"/>
      <c r="M38" s="67">
        <f>H38+I38+J38+K38+L38</f>
        <v>0</v>
      </c>
      <c r="N38" s="59">
        <f>G38+M38</f>
        <v>209</v>
      </c>
      <c r="O38" s="46"/>
    </row>
    <row r="39" spans="1:15" ht="25.5" customHeight="1" x14ac:dyDescent="0.25">
      <c r="A39" s="37">
        <v>31</v>
      </c>
      <c r="B39" s="41" t="s">
        <v>54</v>
      </c>
      <c r="C39" s="51" t="s">
        <v>23</v>
      </c>
      <c r="D39" s="65">
        <v>58</v>
      </c>
      <c r="E39" s="71">
        <v>76</v>
      </c>
      <c r="F39" s="71">
        <v>71</v>
      </c>
      <c r="G39" s="67">
        <f>D39+E39+F39</f>
        <v>205</v>
      </c>
      <c r="H39" s="65"/>
      <c r="I39" s="71">
        <v>2</v>
      </c>
      <c r="J39" s="71"/>
      <c r="K39" s="71"/>
      <c r="L39" s="84"/>
      <c r="M39" s="67">
        <f>H39+I39+J39+K39+L39</f>
        <v>2</v>
      </c>
      <c r="N39" s="59">
        <f>G39+M39</f>
        <v>207</v>
      </c>
      <c r="O39" s="46" t="s">
        <v>153</v>
      </c>
    </row>
    <row r="40" spans="1:15" ht="25.5" customHeight="1" x14ac:dyDescent="0.25">
      <c r="A40" s="37">
        <v>32</v>
      </c>
      <c r="B40" s="41" t="s">
        <v>55</v>
      </c>
      <c r="C40" s="52" t="s">
        <v>23</v>
      </c>
      <c r="D40" s="65">
        <v>74</v>
      </c>
      <c r="E40" s="71">
        <v>69</v>
      </c>
      <c r="F40" s="71">
        <v>58</v>
      </c>
      <c r="G40" s="75">
        <f>D40+E40+F40</f>
        <v>201</v>
      </c>
      <c r="H40" s="68"/>
      <c r="I40" s="69"/>
      <c r="J40" s="69">
        <v>5</v>
      </c>
      <c r="K40" s="69"/>
      <c r="L40" s="86"/>
      <c r="M40" s="75">
        <f>H40+I40+J40+K40+L40</f>
        <v>5</v>
      </c>
      <c r="N40" s="59">
        <f>G40+M40</f>
        <v>206</v>
      </c>
      <c r="O40" s="46"/>
    </row>
    <row r="41" spans="1:15" ht="25.5" customHeight="1" x14ac:dyDescent="0.25">
      <c r="A41" s="37">
        <v>33</v>
      </c>
      <c r="B41" s="41" t="s">
        <v>56</v>
      </c>
      <c r="C41" s="53" t="s">
        <v>23</v>
      </c>
      <c r="D41" s="72">
        <v>70</v>
      </c>
      <c r="E41" s="73">
        <v>69</v>
      </c>
      <c r="F41" s="73">
        <v>67</v>
      </c>
      <c r="G41" s="67">
        <f>D41+E41+F41</f>
        <v>206</v>
      </c>
      <c r="H41" s="68"/>
      <c r="I41" s="69"/>
      <c r="J41" s="69"/>
      <c r="K41" s="69"/>
      <c r="L41" s="86"/>
      <c r="M41" s="67">
        <f>H41+I41+J41+K41+L41</f>
        <v>0</v>
      </c>
      <c r="N41" s="59">
        <f>G41+M41</f>
        <v>206</v>
      </c>
      <c r="O41" s="46"/>
    </row>
    <row r="42" spans="1:15" ht="25.5" customHeight="1" x14ac:dyDescent="0.25">
      <c r="A42" s="37">
        <v>34</v>
      </c>
      <c r="B42" s="41" t="s">
        <v>58</v>
      </c>
      <c r="C42" s="53" t="s">
        <v>23</v>
      </c>
      <c r="D42" s="68">
        <v>70</v>
      </c>
      <c r="E42" s="69">
        <v>66</v>
      </c>
      <c r="F42" s="69">
        <v>68</v>
      </c>
      <c r="G42" s="70">
        <f>D42+E42+F42</f>
        <v>204</v>
      </c>
      <c r="H42" s="72"/>
      <c r="I42" s="73"/>
      <c r="J42" s="73"/>
      <c r="K42" s="73"/>
      <c r="L42" s="85"/>
      <c r="M42" s="67">
        <f>H42+I42+J42+K42+L42</f>
        <v>0</v>
      </c>
      <c r="N42" s="59">
        <f>G42+M42</f>
        <v>204</v>
      </c>
      <c r="O42" s="46"/>
    </row>
    <row r="43" spans="1:15" ht="25.5" customHeight="1" x14ac:dyDescent="0.25">
      <c r="A43" s="37">
        <v>35</v>
      </c>
      <c r="B43" s="40" t="s">
        <v>57</v>
      </c>
      <c r="C43" s="54" t="s">
        <v>23</v>
      </c>
      <c r="D43" s="72">
        <v>60</v>
      </c>
      <c r="E43" s="73">
        <v>72</v>
      </c>
      <c r="F43" s="73">
        <v>72</v>
      </c>
      <c r="G43" s="67">
        <f>D43+E43+F43</f>
        <v>204</v>
      </c>
      <c r="H43" s="72"/>
      <c r="I43" s="73"/>
      <c r="J43" s="73"/>
      <c r="K43" s="73"/>
      <c r="L43" s="85"/>
      <c r="M43" s="67">
        <f>H43+I43+J43+K43+L43</f>
        <v>0</v>
      </c>
      <c r="N43" s="59">
        <f>G43+M43</f>
        <v>204</v>
      </c>
      <c r="O43" s="46"/>
    </row>
    <row r="44" spans="1:15" ht="25.5" customHeight="1" x14ac:dyDescent="0.25">
      <c r="A44" s="37">
        <v>36</v>
      </c>
      <c r="B44" s="40" t="s">
        <v>59</v>
      </c>
      <c r="C44" s="51" t="s">
        <v>23</v>
      </c>
      <c r="D44" s="65">
        <v>66</v>
      </c>
      <c r="E44" s="71">
        <v>83</v>
      </c>
      <c r="F44" s="71">
        <v>54</v>
      </c>
      <c r="G44" s="67">
        <f>D44+E44+F44</f>
        <v>203</v>
      </c>
      <c r="H44" s="65"/>
      <c r="I44" s="71"/>
      <c r="J44" s="71"/>
      <c r="K44" s="71"/>
      <c r="L44" s="84"/>
      <c r="M44" s="67">
        <f>H44+I44+J44+K44+L44</f>
        <v>0</v>
      </c>
      <c r="N44" s="59">
        <f>G44+M44</f>
        <v>203</v>
      </c>
      <c r="O44" s="46"/>
    </row>
    <row r="45" spans="1:15" ht="25.5" customHeight="1" x14ac:dyDescent="0.25">
      <c r="A45" s="37">
        <v>37</v>
      </c>
      <c r="B45" s="41" t="s">
        <v>60</v>
      </c>
      <c r="C45" s="53" t="s">
        <v>23</v>
      </c>
      <c r="D45" s="72">
        <v>59</v>
      </c>
      <c r="E45" s="73">
        <v>76</v>
      </c>
      <c r="F45" s="73">
        <v>68</v>
      </c>
      <c r="G45" s="67">
        <f>D45+E45+F45</f>
        <v>203</v>
      </c>
      <c r="H45" s="68"/>
      <c r="I45" s="69"/>
      <c r="J45" s="69"/>
      <c r="K45" s="69"/>
      <c r="L45" s="86"/>
      <c r="M45" s="67">
        <f>H45+I45+J45+K45+L45</f>
        <v>0</v>
      </c>
      <c r="N45" s="59">
        <f>G45+M45</f>
        <v>203</v>
      </c>
      <c r="O45" s="46"/>
    </row>
    <row r="46" spans="1:15" ht="25.5" customHeight="1" x14ac:dyDescent="0.25">
      <c r="A46" s="37">
        <v>38</v>
      </c>
      <c r="B46" s="40" t="s">
        <v>61</v>
      </c>
      <c r="C46" s="51" t="s">
        <v>23</v>
      </c>
      <c r="D46" s="65">
        <v>66</v>
      </c>
      <c r="E46" s="71">
        <v>86</v>
      </c>
      <c r="F46" s="71">
        <v>49</v>
      </c>
      <c r="G46" s="67">
        <f>D46+E46+F46</f>
        <v>201</v>
      </c>
      <c r="H46" s="65"/>
      <c r="I46" s="71"/>
      <c r="J46" s="71"/>
      <c r="K46" s="71"/>
      <c r="L46" s="84"/>
      <c r="M46" s="67">
        <f>H46+I46+J46+K46+L46</f>
        <v>0</v>
      </c>
      <c r="N46" s="59">
        <f>G46+M46</f>
        <v>201</v>
      </c>
      <c r="O46" s="46" t="s">
        <v>153</v>
      </c>
    </row>
    <row r="47" spans="1:15" ht="25.5" customHeight="1" x14ac:dyDescent="0.25">
      <c r="A47" s="37">
        <v>39</v>
      </c>
      <c r="B47" s="111" t="s">
        <v>63</v>
      </c>
      <c r="C47" s="112" t="s">
        <v>23</v>
      </c>
      <c r="D47" s="108">
        <v>62</v>
      </c>
      <c r="E47" s="109">
        <v>83</v>
      </c>
      <c r="F47" s="109">
        <v>50</v>
      </c>
      <c r="G47" s="100">
        <f>D47+E47+F47</f>
        <v>195</v>
      </c>
      <c r="H47" s="108"/>
      <c r="I47" s="109"/>
      <c r="J47" s="109">
        <v>5</v>
      </c>
      <c r="K47" s="109">
        <v>1</v>
      </c>
      <c r="L47" s="110"/>
      <c r="M47" s="100">
        <f>H47+I47+J47+K47+L47</f>
        <v>6</v>
      </c>
      <c r="N47" s="102">
        <f>G47+M47</f>
        <v>201</v>
      </c>
      <c r="O47" s="103" t="s">
        <v>154</v>
      </c>
    </row>
    <row r="48" spans="1:15" ht="25.5" customHeight="1" x14ac:dyDescent="0.25">
      <c r="A48" s="37">
        <v>40</v>
      </c>
      <c r="B48" s="40" t="s">
        <v>62</v>
      </c>
      <c r="C48" s="54" t="s">
        <v>23</v>
      </c>
      <c r="D48" s="72">
        <v>56</v>
      </c>
      <c r="E48" s="73">
        <v>71</v>
      </c>
      <c r="F48" s="73">
        <v>72</v>
      </c>
      <c r="G48" s="67">
        <f>D48+E48+F48</f>
        <v>199</v>
      </c>
      <c r="H48" s="72"/>
      <c r="I48" s="73">
        <v>2</v>
      </c>
      <c r="J48" s="73"/>
      <c r="K48" s="73"/>
      <c r="L48" s="85"/>
      <c r="M48" s="67">
        <f>H48+I48+J48+K48+L48</f>
        <v>2</v>
      </c>
      <c r="N48" s="59">
        <f>G48+M48</f>
        <v>201</v>
      </c>
      <c r="O48" s="46"/>
    </row>
    <row r="49" spans="1:15" ht="25.5" customHeight="1" x14ac:dyDescent="0.25">
      <c r="A49" s="37">
        <v>41</v>
      </c>
      <c r="B49" s="41" t="s">
        <v>64</v>
      </c>
      <c r="C49" s="37" t="s">
        <v>23</v>
      </c>
      <c r="D49" s="72">
        <v>65</v>
      </c>
      <c r="E49" s="73">
        <v>71</v>
      </c>
      <c r="F49" s="73">
        <v>60</v>
      </c>
      <c r="G49" s="67">
        <f>D49+E49+F49</f>
        <v>196</v>
      </c>
      <c r="H49" s="72"/>
      <c r="I49" s="73"/>
      <c r="J49" s="73">
        <v>5</v>
      </c>
      <c r="K49" s="73"/>
      <c r="L49" s="85"/>
      <c r="M49" s="67">
        <f>H49+I49+J49+K49+L49</f>
        <v>5</v>
      </c>
      <c r="N49" s="59">
        <f>G49+M49</f>
        <v>201</v>
      </c>
      <c r="O49" s="46"/>
    </row>
    <row r="50" spans="1:15" ht="25.5" customHeight="1" x14ac:dyDescent="0.25">
      <c r="A50" s="37">
        <v>42</v>
      </c>
      <c r="B50" s="41" t="s">
        <v>155</v>
      </c>
      <c r="C50" s="53" t="s">
        <v>23</v>
      </c>
      <c r="D50" s="65">
        <v>57</v>
      </c>
      <c r="E50" s="71">
        <v>86</v>
      </c>
      <c r="F50" s="71">
        <v>52</v>
      </c>
      <c r="G50" s="67">
        <f>D50+E50+F50</f>
        <v>195</v>
      </c>
      <c r="H50" s="65"/>
      <c r="I50" s="71"/>
      <c r="J50" s="71">
        <v>5</v>
      </c>
      <c r="K50" s="71"/>
      <c r="L50" s="71"/>
      <c r="M50" s="67">
        <f>H50+I50+J50+K50+L50</f>
        <v>5</v>
      </c>
      <c r="N50" s="59">
        <f>G50+M50</f>
        <v>200</v>
      </c>
      <c r="O50" s="46"/>
    </row>
    <row r="51" spans="1:15" ht="25.5" customHeight="1" x14ac:dyDescent="0.25">
      <c r="A51" s="37">
        <v>43</v>
      </c>
      <c r="B51" s="41" t="s">
        <v>65</v>
      </c>
      <c r="C51" s="53" t="s">
        <v>23</v>
      </c>
      <c r="D51" s="65">
        <v>69</v>
      </c>
      <c r="E51" s="71">
        <v>69</v>
      </c>
      <c r="F51" s="71">
        <v>61</v>
      </c>
      <c r="G51" s="67">
        <f>D51+E51+F51</f>
        <v>199</v>
      </c>
      <c r="H51" s="65"/>
      <c r="I51" s="71"/>
      <c r="J51" s="71"/>
      <c r="K51" s="71"/>
      <c r="L51" s="84"/>
      <c r="M51" s="67">
        <f>H51+I51+J51+K51+L51</f>
        <v>0</v>
      </c>
      <c r="N51" s="59">
        <f>G51+M51</f>
        <v>199</v>
      </c>
      <c r="O51" s="46" t="s">
        <v>153</v>
      </c>
    </row>
    <row r="52" spans="1:15" ht="25.5" customHeight="1" x14ac:dyDescent="0.25">
      <c r="A52" s="37">
        <v>44</v>
      </c>
      <c r="B52" s="41" t="s">
        <v>156</v>
      </c>
      <c r="C52" s="53" t="s">
        <v>23</v>
      </c>
      <c r="D52" s="72">
        <v>66</v>
      </c>
      <c r="E52" s="73">
        <v>69</v>
      </c>
      <c r="F52" s="73">
        <v>62</v>
      </c>
      <c r="G52" s="70">
        <f>D52+E52+F52</f>
        <v>197</v>
      </c>
      <c r="H52" s="68"/>
      <c r="I52" s="69">
        <v>2</v>
      </c>
      <c r="J52" s="69"/>
      <c r="K52" s="69"/>
      <c r="L52" s="86"/>
      <c r="M52" s="67">
        <f>H52+I52+J52+K52+L52</f>
        <v>2</v>
      </c>
      <c r="N52" s="59">
        <f>G52+M52</f>
        <v>199</v>
      </c>
      <c r="O52" s="46" t="s">
        <v>153</v>
      </c>
    </row>
    <row r="53" spans="1:15" ht="25.5" customHeight="1" x14ac:dyDescent="0.25">
      <c r="A53" s="37">
        <v>45</v>
      </c>
      <c r="B53" s="40" t="s">
        <v>66</v>
      </c>
      <c r="C53" s="51" t="s">
        <v>23</v>
      </c>
      <c r="D53" s="65">
        <v>68</v>
      </c>
      <c r="E53" s="71">
        <v>70</v>
      </c>
      <c r="F53" s="71">
        <v>60</v>
      </c>
      <c r="G53" s="67">
        <f>D53+E53+F53</f>
        <v>198</v>
      </c>
      <c r="H53" s="65"/>
      <c r="I53" s="71"/>
      <c r="J53" s="71"/>
      <c r="K53" s="71"/>
      <c r="L53" s="84"/>
      <c r="M53" s="67">
        <f>H53+I53+J53+K53+L53</f>
        <v>0</v>
      </c>
      <c r="N53" s="59">
        <f>G53+M53</f>
        <v>198</v>
      </c>
      <c r="O53" s="46"/>
    </row>
    <row r="54" spans="1:15" ht="25.5" customHeight="1" x14ac:dyDescent="0.25">
      <c r="A54" s="37">
        <v>46</v>
      </c>
      <c r="B54" s="41" t="s">
        <v>67</v>
      </c>
      <c r="C54" s="53" t="s">
        <v>23</v>
      </c>
      <c r="D54" s="68">
        <v>67</v>
      </c>
      <c r="E54" s="69">
        <v>76</v>
      </c>
      <c r="F54" s="69">
        <v>55</v>
      </c>
      <c r="G54" s="67">
        <f>D54+E54+F54</f>
        <v>198</v>
      </c>
      <c r="H54" s="68"/>
      <c r="I54" s="69"/>
      <c r="J54" s="69"/>
      <c r="K54" s="69"/>
      <c r="L54" s="86"/>
      <c r="M54" s="67">
        <f>H54+I54+J54+K54+L54</f>
        <v>0</v>
      </c>
      <c r="N54" s="59">
        <f>G54+M54</f>
        <v>198</v>
      </c>
      <c r="O54" s="46"/>
    </row>
    <row r="55" spans="1:15" ht="25.5" customHeight="1" x14ac:dyDescent="0.25">
      <c r="A55" s="37">
        <v>47</v>
      </c>
      <c r="B55" s="41" t="s">
        <v>68</v>
      </c>
      <c r="C55" s="53" t="s">
        <v>23</v>
      </c>
      <c r="D55" s="65">
        <v>67</v>
      </c>
      <c r="E55" s="71">
        <v>67</v>
      </c>
      <c r="F55" s="71">
        <v>62</v>
      </c>
      <c r="G55" s="67">
        <f>D55+E55+F55</f>
        <v>196</v>
      </c>
      <c r="H55" s="65"/>
      <c r="I55" s="71">
        <v>2</v>
      </c>
      <c r="J55" s="71"/>
      <c r="K55" s="71"/>
      <c r="L55" s="84"/>
      <c r="M55" s="67">
        <f>H55+I55+J55+K55+L55</f>
        <v>2</v>
      </c>
      <c r="N55" s="59">
        <f>G55+M55</f>
        <v>198</v>
      </c>
      <c r="O55" s="46"/>
    </row>
    <row r="56" spans="1:15" ht="25.5" customHeight="1" x14ac:dyDescent="0.25">
      <c r="A56" s="37">
        <v>48</v>
      </c>
      <c r="B56" s="111" t="s">
        <v>69</v>
      </c>
      <c r="C56" s="113" t="s">
        <v>23</v>
      </c>
      <c r="D56" s="108">
        <v>70</v>
      </c>
      <c r="E56" s="109">
        <v>73</v>
      </c>
      <c r="F56" s="109">
        <v>50</v>
      </c>
      <c r="G56" s="100">
        <f>D56+E56+F56</f>
        <v>193</v>
      </c>
      <c r="H56" s="108"/>
      <c r="I56" s="109"/>
      <c r="J56" s="109">
        <v>5</v>
      </c>
      <c r="K56" s="109"/>
      <c r="L56" s="110"/>
      <c r="M56" s="100">
        <f>H56+I56+J56+K56+L56</f>
        <v>5</v>
      </c>
      <c r="N56" s="102">
        <f>G56+M56</f>
        <v>198</v>
      </c>
      <c r="O56" s="103" t="s">
        <v>154</v>
      </c>
    </row>
    <row r="57" spans="1:15" ht="25.5" customHeight="1" x14ac:dyDescent="0.25">
      <c r="A57" s="37">
        <v>49</v>
      </c>
      <c r="B57" s="41" t="s">
        <v>70</v>
      </c>
      <c r="C57" s="53" t="s">
        <v>23</v>
      </c>
      <c r="D57" s="68">
        <v>65</v>
      </c>
      <c r="E57" s="69">
        <v>73</v>
      </c>
      <c r="F57" s="69">
        <v>58</v>
      </c>
      <c r="G57" s="67">
        <f>D57+E57+F57</f>
        <v>196</v>
      </c>
      <c r="H57" s="68"/>
      <c r="I57" s="69"/>
      <c r="J57" s="69"/>
      <c r="K57" s="69"/>
      <c r="L57" s="86"/>
      <c r="M57" s="67">
        <f>H57+I57+J57+K57+L57</f>
        <v>0</v>
      </c>
      <c r="N57" s="59">
        <f>G57+M57</f>
        <v>196</v>
      </c>
      <c r="O57" s="46"/>
    </row>
    <row r="58" spans="1:15" ht="25.5" customHeight="1" x14ac:dyDescent="0.25">
      <c r="A58" s="37">
        <v>50</v>
      </c>
      <c r="B58" s="41" t="s">
        <v>71</v>
      </c>
      <c r="C58" s="55" t="s">
        <v>23</v>
      </c>
      <c r="D58" s="72">
        <v>71</v>
      </c>
      <c r="E58" s="73">
        <v>62</v>
      </c>
      <c r="F58" s="73">
        <v>63</v>
      </c>
      <c r="G58" s="67">
        <f>D58+E58+F58</f>
        <v>196</v>
      </c>
      <c r="H58" s="72"/>
      <c r="I58" s="73"/>
      <c r="J58" s="73"/>
      <c r="K58" s="73"/>
      <c r="L58" s="85"/>
      <c r="M58" s="67">
        <f>H58+I58+J58+K58+L58</f>
        <v>0</v>
      </c>
      <c r="N58" s="59">
        <f>G58+M58</f>
        <v>196</v>
      </c>
      <c r="O58" s="46"/>
    </row>
    <row r="59" spans="1:15" ht="25.5" customHeight="1" x14ac:dyDescent="0.25">
      <c r="A59" s="37">
        <v>51</v>
      </c>
      <c r="B59" s="41" t="s">
        <v>73</v>
      </c>
      <c r="C59" s="53" t="s">
        <v>23</v>
      </c>
      <c r="D59" s="72">
        <v>56</v>
      </c>
      <c r="E59" s="73">
        <v>73</v>
      </c>
      <c r="F59" s="73">
        <v>61</v>
      </c>
      <c r="G59" s="67">
        <f>D59+E59+F59</f>
        <v>190</v>
      </c>
      <c r="H59" s="68"/>
      <c r="I59" s="69"/>
      <c r="J59" s="69">
        <v>5</v>
      </c>
      <c r="K59" s="69"/>
      <c r="L59" s="86"/>
      <c r="M59" s="67">
        <f>H59+I59+J59+K59+L59</f>
        <v>5</v>
      </c>
      <c r="N59" s="59">
        <f>G59+M59</f>
        <v>195</v>
      </c>
      <c r="O59" s="46"/>
    </row>
    <row r="60" spans="1:15" ht="25.5" customHeight="1" x14ac:dyDescent="0.25">
      <c r="A60" s="37">
        <v>52</v>
      </c>
      <c r="B60" s="41" t="s">
        <v>72</v>
      </c>
      <c r="C60" s="53" t="s">
        <v>23</v>
      </c>
      <c r="D60" s="68">
        <v>52</v>
      </c>
      <c r="E60" s="69">
        <v>86</v>
      </c>
      <c r="F60" s="69">
        <v>52</v>
      </c>
      <c r="G60" s="70">
        <f>D60+E60+F60</f>
        <v>190</v>
      </c>
      <c r="H60" s="68"/>
      <c r="I60" s="69"/>
      <c r="J60" s="69">
        <v>5</v>
      </c>
      <c r="K60" s="69"/>
      <c r="L60" s="86"/>
      <c r="M60" s="67">
        <f>H60+I60+J60+K60+L60</f>
        <v>5</v>
      </c>
      <c r="N60" s="59">
        <f>G60+M60</f>
        <v>195</v>
      </c>
      <c r="O60" s="46" t="s">
        <v>153</v>
      </c>
    </row>
    <row r="61" spans="1:15" ht="25.5" customHeight="1" x14ac:dyDescent="0.25">
      <c r="A61" s="37">
        <v>53</v>
      </c>
      <c r="B61" s="41" t="s">
        <v>74</v>
      </c>
      <c r="C61" s="51" t="s">
        <v>23</v>
      </c>
      <c r="D61" s="68">
        <v>63</v>
      </c>
      <c r="E61" s="69">
        <v>64</v>
      </c>
      <c r="F61" s="69">
        <v>67</v>
      </c>
      <c r="G61" s="67">
        <f>D61+E61+F61</f>
        <v>194</v>
      </c>
      <c r="H61" s="68"/>
      <c r="I61" s="69"/>
      <c r="J61" s="69"/>
      <c r="K61" s="69"/>
      <c r="L61" s="86"/>
      <c r="M61" s="67">
        <f>H61+I61+J61+K61+L61</f>
        <v>0</v>
      </c>
      <c r="N61" s="59">
        <f>G61+M61</f>
        <v>194</v>
      </c>
      <c r="O61" s="46"/>
    </row>
    <row r="62" spans="1:15" ht="25.5" customHeight="1" x14ac:dyDescent="0.25">
      <c r="A62" s="37">
        <v>54</v>
      </c>
      <c r="B62" s="43" t="s">
        <v>75</v>
      </c>
      <c r="C62" s="54" t="s">
        <v>23</v>
      </c>
      <c r="D62" s="76">
        <v>60</v>
      </c>
      <c r="E62" s="77">
        <v>73</v>
      </c>
      <c r="F62" s="77">
        <v>58</v>
      </c>
      <c r="G62" s="67">
        <f>D62+E62+F62</f>
        <v>191</v>
      </c>
      <c r="H62" s="76"/>
      <c r="I62" s="77">
        <v>2</v>
      </c>
      <c r="J62" s="77"/>
      <c r="K62" s="77"/>
      <c r="L62" s="88"/>
      <c r="M62" s="67">
        <f>H62+I62+J62+K62+L62</f>
        <v>2</v>
      </c>
      <c r="N62" s="59">
        <f>G62+M62</f>
        <v>193</v>
      </c>
      <c r="O62" s="46"/>
    </row>
    <row r="63" spans="1:15" ht="25.5" customHeight="1" x14ac:dyDescent="0.25">
      <c r="A63" s="37">
        <v>55</v>
      </c>
      <c r="B63" s="40" t="s">
        <v>76</v>
      </c>
      <c r="C63" s="51" t="s">
        <v>23</v>
      </c>
      <c r="D63" s="72">
        <v>67</v>
      </c>
      <c r="E63" s="73">
        <v>72</v>
      </c>
      <c r="F63" s="73">
        <v>51</v>
      </c>
      <c r="G63" s="67">
        <f>D63+E63+F63</f>
        <v>190</v>
      </c>
      <c r="H63" s="72"/>
      <c r="I63" s="73">
        <v>2</v>
      </c>
      <c r="J63" s="73"/>
      <c r="K63" s="73">
        <v>1</v>
      </c>
      <c r="L63" s="85"/>
      <c r="M63" s="67">
        <f>H63+I63+J63+K63+L63</f>
        <v>3</v>
      </c>
      <c r="N63" s="59">
        <f>G63+M63</f>
        <v>193</v>
      </c>
      <c r="O63" s="46"/>
    </row>
    <row r="64" spans="1:15" ht="25.5" customHeight="1" x14ac:dyDescent="0.25">
      <c r="A64" s="37">
        <v>56</v>
      </c>
      <c r="B64" s="40" t="s">
        <v>77</v>
      </c>
      <c r="C64" s="51" t="s">
        <v>23</v>
      </c>
      <c r="D64" s="65">
        <v>56</v>
      </c>
      <c r="E64" s="71">
        <v>76</v>
      </c>
      <c r="F64" s="71">
        <v>60</v>
      </c>
      <c r="G64" s="67">
        <f>D64+E64+F64</f>
        <v>192</v>
      </c>
      <c r="H64" s="65"/>
      <c r="I64" s="71"/>
      <c r="J64" s="71"/>
      <c r="K64" s="71"/>
      <c r="L64" s="84"/>
      <c r="M64" s="67">
        <f>H64+I64+J64+K64+L64</f>
        <v>0</v>
      </c>
      <c r="N64" s="59">
        <f>G64+M64</f>
        <v>192</v>
      </c>
      <c r="O64" s="46"/>
    </row>
    <row r="65" spans="1:15" ht="25.5" customHeight="1" x14ac:dyDescent="0.25">
      <c r="A65" s="37">
        <v>57</v>
      </c>
      <c r="B65" s="41" t="s">
        <v>79</v>
      </c>
      <c r="C65" s="51" t="s">
        <v>23</v>
      </c>
      <c r="D65" s="65">
        <v>70</v>
      </c>
      <c r="E65" s="71">
        <v>60</v>
      </c>
      <c r="F65" s="71">
        <v>61</v>
      </c>
      <c r="G65" s="67">
        <f>D65+E65+F65</f>
        <v>191</v>
      </c>
      <c r="H65" s="65"/>
      <c r="I65" s="71"/>
      <c r="J65" s="71"/>
      <c r="K65" s="71"/>
      <c r="L65" s="84"/>
      <c r="M65" s="67">
        <f>H65+I65+J65+K65+L65</f>
        <v>0</v>
      </c>
      <c r="N65" s="59">
        <f>G65+M65</f>
        <v>191</v>
      </c>
      <c r="O65" s="46"/>
    </row>
    <row r="66" spans="1:15" ht="25.5" customHeight="1" x14ac:dyDescent="0.25">
      <c r="A66" s="37">
        <v>58</v>
      </c>
      <c r="B66" s="40" t="s">
        <v>80</v>
      </c>
      <c r="C66" s="51" t="s">
        <v>23</v>
      </c>
      <c r="D66" s="65">
        <v>68</v>
      </c>
      <c r="E66" s="71">
        <v>66</v>
      </c>
      <c r="F66" s="71">
        <v>57</v>
      </c>
      <c r="G66" s="67">
        <f>D66+E66+F66</f>
        <v>191</v>
      </c>
      <c r="H66" s="65"/>
      <c r="I66" s="71"/>
      <c r="J66" s="71"/>
      <c r="K66" s="71"/>
      <c r="L66" s="84"/>
      <c r="M66" s="67">
        <f>H66+I66+J66+K66+L66</f>
        <v>0</v>
      </c>
      <c r="N66" s="59">
        <f>G66+M66</f>
        <v>191</v>
      </c>
      <c r="O66" s="46"/>
    </row>
    <row r="67" spans="1:15" ht="25.5" customHeight="1" x14ac:dyDescent="0.25">
      <c r="A67" s="37">
        <v>59</v>
      </c>
      <c r="B67" s="41" t="s">
        <v>78</v>
      </c>
      <c r="C67" s="51" t="s">
        <v>23</v>
      </c>
      <c r="D67" s="65">
        <v>67</v>
      </c>
      <c r="E67" s="71">
        <v>69</v>
      </c>
      <c r="F67" s="71">
        <v>55</v>
      </c>
      <c r="G67" s="67">
        <f>D67+E67+F67</f>
        <v>191</v>
      </c>
      <c r="H67" s="65"/>
      <c r="I67" s="71"/>
      <c r="J67" s="71"/>
      <c r="K67" s="71"/>
      <c r="L67" s="84"/>
      <c r="M67" s="67">
        <f>H67+I67+J67+K67+L67</f>
        <v>0</v>
      </c>
      <c r="N67" s="59">
        <f>G67+M67</f>
        <v>191</v>
      </c>
      <c r="O67" s="46"/>
    </row>
    <row r="68" spans="1:15" ht="25.5" customHeight="1" x14ac:dyDescent="0.25">
      <c r="A68" s="37">
        <v>60</v>
      </c>
      <c r="B68" s="41" t="s">
        <v>81</v>
      </c>
      <c r="C68" s="51" t="s">
        <v>23</v>
      </c>
      <c r="D68" s="65">
        <v>65</v>
      </c>
      <c r="E68" s="71">
        <v>62</v>
      </c>
      <c r="F68" s="71">
        <v>63</v>
      </c>
      <c r="G68" s="67">
        <f>D68+E68+F68</f>
        <v>190</v>
      </c>
      <c r="H68" s="65"/>
      <c r="I68" s="71"/>
      <c r="J68" s="71"/>
      <c r="K68" s="71"/>
      <c r="L68" s="84"/>
      <c r="M68" s="67">
        <f>H68+I68+J68+K68+L68</f>
        <v>0</v>
      </c>
      <c r="N68" s="59">
        <f>G68+M68</f>
        <v>190</v>
      </c>
      <c r="O68" s="46"/>
    </row>
    <row r="69" spans="1:15" ht="25.5" customHeight="1" x14ac:dyDescent="0.25">
      <c r="A69" s="37">
        <v>61</v>
      </c>
      <c r="B69" s="40" t="s">
        <v>82</v>
      </c>
      <c r="C69" s="51" t="s">
        <v>23</v>
      </c>
      <c r="D69" s="65">
        <v>64</v>
      </c>
      <c r="E69" s="71">
        <v>70</v>
      </c>
      <c r="F69" s="71">
        <v>56</v>
      </c>
      <c r="G69" s="67">
        <f>D69+E69+F69</f>
        <v>190</v>
      </c>
      <c r="H69" s="65"/>
      <c r="I69" s="71"/>
      <c r="J69" s="71"/>
      <c r="K69" s="71"/>
      <c r="L69" s="84"/>
      <c r="M69" s="67">
        <f>H69+I69+J69+K69+L69</f>
        <v>0</v>
      </c>
      <c r="N69" s="59">
        <f>G69+M69</f>
        <v>190</v>
      </c>
      <c r="O69" s="46"/>
    </row>
    <row r="70" spans="1:15" ht="25.5" customHeight="1" x14ac:dyDescent="0.25">
      <c r="A70" s="37">
        <v>62</v>
      </c>
      <c r="B70" s="40" t="s">
        <v>83</v>
      </c>
      <c r="C70" s="54" t="s">
        <v>23</v>
      </c>
      <c r="D70" s="72">
        <v>56</v>
      </c>
      <c r="E70" s="73">
        <v>76</v>
      </c>
      <c r="F70" s="73">
        <v>58</v>
      </c>
      <c r="G70" s="67">
        <f>D70+E70+F70</f>
        <v>190</v>
      </c>
      <c r="H70" s="72"/>
      <c r="I70" s="73"/>
      <c r="J70" s="73"/>
      <c r="K70" s="73"/>
      <c r="L70" s="85"/>
      <c r="M70" s="67">
        <f>H70+I70+J70+K70+L70</f>
        <v>0</v>
      </c>
      <c r="N70" s="59">
        <f>G70+M70</f>
        <v>190</v>
      </c>
      <c r="O70" s="46"/>
    </row>
    <row r="71" spans="1:15" ht="25.5" customHeight="1" x14ac:dyDescent="0.25">
      <c r="A71" s="37">
        <v>63</v>
      </c>
      <c r="B71" s="40" t="s">
        <v>84</v>
      </c>
      <c r="C71" s="37" t="s">
        <v>23</v>
      </c>
      <c r="D71" s="72">
        <v>59</v>
      </c>
      <c r="E71" s="73">
        <v>83</v>
      </c>
      <c r="F71" s="73">
        <v>43</v>
      </c>
      <c r="G71" s="67">
        <f>D71+E71+F71</f>
        <v>185</v>
      </c>
      <c r="H71" s="72"/>
      <c r="I71" s="73"/>
      <c r="J71" s="73">
        <v>5</v>
      </c>
      <c r="K71" s="73"/>
      <c r="L71" s="85"/>
      <c r="M71" s="67">
        <f>H71+I71+J71+K71+L71</f>
        <v>5</v>
      </c>
      <c r="N71" s="59">
        <f>G71+M71</f>
        <v>190</v>
      </c>
      <c r="O71" s="46"/>
    </row>
    <row r="72" spans="1:15" ht="25.5" customHeight="1" x14ac:dyDescent="0.25">
      <c r="A72" s="37">
        <v>64</v>
      </c>
      <c r="B72" s="41" t="s">
        <v>143</v>
      </c>
      <c r="C72" s="53" t="s">
        <v>23</v>
      </c>
      <c r="D72" s="68">
        <v>61</v>
      </c>
      <c r="E72" s="69">
        <v>76</v>
      </c>
      <c r="F72" s="69">
        <v>52</v>
      </c>
      <c r="G72" s="67">
        <f>D72+E72+F72</f>
        <v>189</v>
      </c>
      <c r="H72" s="72"/>
      <c r="I72" s="73"/>
      <c r="J72" s="73"/>
      <c r="K72" s="73"/>
      <c r="L72" s="85"/>
      <c r="M72" s="67">
        <f>H72+I72+J72+K72+L72</f>
        <v>0</v>
      </c>
      <c r="N72" s="59">
        <f>G72+M72</f>
        <v>189</v>
      </c>
      <c r="O72" s="46"/>
    </row>
    <row r="73" spans="1:15" ht="25.5" customHeight="1" x14ac:dyDescent="0.25">
      <c r="A73" s="37">
        <v>65</v>
      </c>
      <c r="B73" s="40" t="s">
        <v>85</v>
      </c>
      <c r="C73" s="54" t="s">
        <v>23</v>
      </c>
      <c r="D73" s="72">
        <v>54</v>
      </c>
      <c r="E73" s="73">
        <v>81</v>
      </c>
      <c r="F73" s="73">
        <v>54</v>
      </c>
      <c r="G73" s="67">
        <f>D73+E73+F73</f>
        <v>189</v>
      </c>
      <c r="H73" s="72"/>
      <c r="I73" s="73"/>
      <c r="J73" s="73"/>
      <c r="K73" s="73"/>
      <c r="L73" s="85"/>
      <c r="M73" s="67">
        <f>H73+I73+J73+K73+L73</f>
        <v>0</v>
      </c>
      <c r="N73" s="59">
        <f>G73+M73</f>
        <v>189</v>
      </c>
      <c r="O73" s="46"/>
    </row>
    <row r="74" spans="1:15" ht="25.5" customHeight="1" x14ac:dyDescent="0.25">
      <c r="A74" s="37">
        <v>66</v>
      </c>
      <c r="B74" s="40" t="s">
        <v>157</v>
      </c>
      <c r="C74" s="51" t="s">
        <v>23</v>
      </c>
      <c r="D74" s="65">
        <v>61</v>
      </c>
      <c r="E74" s="71">
        <v>61</v>
      </c>
      <c r="F74" s="71">
        <v>65</v>
      </c>
      <c r="G74" s="67">
        <f>D74+E74+F74</f>
        <v>187</v>
      </c>
      <c r="H74" s="65"/>
      <c r="I74" s="71"/>
      <c r="J74" s="71"/>
      <c r="K74" s="71"/>
      <c r="L74" s="84"/>
      <c r="M74" s="67">
        <f>H74+I74+J74+K74+L74</f>
        <v>0</v>
      </c>
      <c r="N74" s="59">
        <f>G74+M74</f>
        <v>187</v>
      </c>
      <c r="O74" s="46" t="s">
        <v>153</v>
      </c>
    </row>
    <row r="75" spans="1:15" ht="25.5" customHeight="1" x14ac:dyDescent="0.25">
      <c r="A75" s="37">
        <v>67</v>
      </c>
      <c r="B75" s="41" t="s">
        <v>86</v>
      </c>
      <c r="C75" s="53" t="s">
        <v>23</v>
      </c>
      <c r="D75" s="72">
        <v>57</v>
      </c>
      <c r="E75" s="73">
        <v>76</v>
      </c>
      <c r="F75" s="73">
        <v>54</v>
      </c>
      <c r="G75" s="67">
        <f>D75+E75+F75</f>
        <v>187</v>
      </c>
      <c r="H75" s="68"/>
      <c r="I75" s="69"/>
      <c r="J75" s="69"/>
      <c r="K75" s="69"/>
      <c r="L75" s="86"/>
      <c r="M75" s="67">
        <f>H75+I75+J75+K75+L75</f>
        <v>0</v>
      </c>
      <c r="N75" s="59">
        <f>G75+M75</f>
        <v>187</v>
      </c>
      <c r="O75" s="46"/>
    </row>
    <row r="76" spans="1:15" ht="25.5" customHeight="1" x14ac:dyDescent="0.25">
      <c r="A76" s="37">
        <v>68</v>
      </c>
      <c r="B76" s="43" t="s">
        <v>158</v>
      </c>
      <c r="C76" s="51" t="s">
        <v>23</v>
      </c>
      <c r="D76" s="76">
        <v>64</v>
      </c>
      <c r="E76" s="77">
        <v>65</v>
      </c>
      <c r="F76" s="77">
        <v>57</v>
      </c>
      <c r="G76" s="67">
        <f>D76+E76+F76</f>
        <v>186</v>
      </c>
      <c r="H76" s="76"/>
      <c r="I76" s="77"/>
      <c r="J76" s="77"/>
      <c r="K76" s="77"/>
      <c r="L76" s="88"/>
      <c r="M76" s="67">
        <f>H76+I76+J76+K76+L76</f>
        <v>0</v>
      </c>
      <c r="N76" s="59">
        <f>G76+M76</f>
        <v>186</v>
      </c>
      <c r="O76" s="46" t="s">
        <v>153</v>
      </c>
    </row>
    <row r="77" spans="1:15" ht="25.5" customHeight="1" x14ac:dyDescent="0.25">
      <c r="A77" s="37">
        <v>69</v>
      </c>
      <c r="B77" s="40" t="s">
        <v>159</v>
      </c>
      <c r="C77" s="53" t="s">
        <v>23</v>
      </c>
      <c r="D77" s="68">
        <v>59</v>
      </c>
      <c r="E77" s="69">
        <v>91</v>
      </c>
      <c r="F77" s="69">
        <v>36</v>
      </c>
      <c r="G77" s="67">
        <f>D77+E77+F77</f>
        <v>186</v>
      </c>
      <c r="H77" s="68"/>
      <c r="I77" s="69"/>
      <c r="J77" s="69"/>
      <c r="K77" s="69"/>
      <c r="L77" s="69"/>
      <c r="M77" s="67">
        <f>H77+I77+J77+K77+L77</f>
        <v>0</v>
      </c>
      <c r="N77" s="59">
        <f>G77+M77</f>
        <v>186</v>
      </c>
      <c r="O77" s="46" t="s">
        <v>153</v>
      </c>
    </row>
    <row r="78" spans="1:15" ht="25.5" customHeight="1" x14ac:dyDescent="0.25">
      <c r="A78" s="37">
        <v>70</v>
      </c>
      <c r="B78" s="40" t="s">
        <v>160</v>
      </c>
      <c r="C78" s="54" t="s">
        <v>23</v>
      </c>
      <c r="D78" s="65">
        <v>57</v>
      </c>
      <c r="E78" s="71">
        <v>69</v>
      </c>
      <c r="F78" s="71">
        <v>60</v>
      </c>
      <c r="G78" s="67">
        <f>D78+E78+F78</f>
        <v>186</v>
      </c>
      <c r="H78" s="65"/>
      <c r="I78" s="71"/>
      <c r="J78" s="71"/>
      <c r="K78" s="71"/>
      <c r="L78" s="84"/>
      <c r="M78" s="67">
        <f>H78+I78+J78+K78+L78</f>
        <v>0</v>
      </c>
      <c r="N78" s="59">
        <f>G78+M78</f>
        <v>186</v>
      </c>
      <c r="O78" s="46" t="s">
        <v>153</v>
      </c>
    </row>
    <row r="79" spans="1:15" ht="25.5" customHeight="1" x14ac:dyDescent="0.25">
      <c r="A79" s="37">
        <v>71</v>
      </c>
      <c r="B79" s="40" t="s">
        <v>87</v>
      </c>
      <c r="C79" s="54" t="s">
        <v>23</v>
      </c>
      <c r="D79" s="72">
        <v>59</v>
      </c>
      <c r="E79" s="73">
        <v>71</v>
      </c>
      <c r="F79" s="73">
        <v>55</v>
      </c>
      <c r="G79" s="67">
        <f>D79+E79+F79</f>
        <v>185</v>
      </c>
      <c r="H79" s="72"/>
      <c r="I79" s="73"/>
      <c r="J79" s="73"/>
      <c r="K79" s="73"/>
      <c r="L79" s="85"/>
      <c r="M79" s="67">
        <f>H79+I79+J79+K79+L79</f>
        <v>0</v>
      </c>
      <c r="N79" s="59">
        <f>G79+M79</f>
        <v>185</v>
      </c>
      <c r="O79" s="46"/>
    </row>
    <row r="80" spans="1:15" ht="25.5" customHeight="1" x14ac:dyDescent="0.25">
      <c r="A80" s="37">
        <v>72</v>
      </c>
      <c r="B80" s="40" t="s">
        <v>89</v>
      </c>
      <c r="C80" s="54" t="s">
        <v>23</v>
      </c>
      <c r="D80" s="72">
        <v>67</v>
      </c>
      <c r="E80" s="73">
        <v>66</v>
      </c>
      <c r="F80" s="73">
        <v>50</v>
      </c>
      <c r="G80" s="67">
        <f>D80+E80+F80</f>
        <v>183</v>
      </c>
      <c r="H80" s="72"/>
      <c r="I80" s="73">
        <v>2</v>
      </c>
      <c r="J80" s="73"/>
      <c r="K80" s="73"/>
      <c r="L80" s="85"/>
      <c r="M80" s="67">
        <f>H80+I80+J80+K80+L80</f>
        <v>2</v>
      </c>
      <c r="N80" s="59">
        <f>G80+M80</f>
        <v>185</v>
      </c>
      <c r="O80" s="46"/>
    </row>
    <row r="81" spans="1:15" ht="25.5" customHeight="1" x14ac:dyDescent="0.25">
      <c r="A81" s="37">
        <v>73</v>
      </c>
      <c r="B81" s="111" t="s">
        <v>88</v>
      </c>
      <c r="C81" s="113" t="s">
        <v>23</v>
      </c>
      <c r="D81" s="108">
        <v>63</v>
      </c>
      <c r="E81" s="109">
        <v>66</v>
      </c>
      <c r="F81" s="109">
        <v>54</v>
      </c>
      <c r="G81" s="100">
        <f>D81+E81+F81</f>
        <v>183</v>
      </c>
      <c r="H81" s="98"/>
      <c r="I81" s="99">
        <v>2</v>
      </c>
      <c r="J81" s="99"/>
      <c r="K81" s="99"/>
      <c r="L81" s="101"/>
      <c r="M81" s="100">
        <f>H81+I81+J81+K81+L81</f>
        <v>2</v>
      </c>
      <c r="N81" s="102">
        <f>G81+M81</f>
        <v>185</v>
      </c>
      <c r="O81" s="103" t="s">
        <v>161</v>
      </c>
    </row>
    <row r="82" spans="1:15" ht="25.5" customHeight="1" x14ac:dyDescent="0.25">
      <c r="A82" s="37">
        <v>74</v>
      </c>
      <c r="B82" s="41" t="s">
        <v>90</v>
      </c>
      <c r="C82" s="53" t="s">
        <v>23</v>
      </c>
      <c r="D82" s="65">
        <v>63</v>
      </c>
      <c r="E82" s="71">
        <v>65</v>
      </c>
      <c r="F82" s="71">
        <v>51</v>
      </c>
      <c r="G82" s="67">
        <f>D82+E82+F82</f>
        <v>179</v>
      </c>
      <c r="H82" s="65"/>
      <c r="I82" s="71"/>
      <c r="J82" s="71">
        <v>5</v>
      </c>
      <c r="K82" s="71"/>
      <c r="L82" s="84"/>
      <c r="M82" s="67">
        <f>H82+I82+J82+K82+L82</f>
        <v>5</v>
      </c>
      <c r="N82" s="59">
        <f>G82+M82</f>
        <v>184</v>
      </c>
      <c r="O82" s="46"/>
    </row>
    <row r="83" spans="1:15" ht="25.5" customHeight="1" x14ac:dyDescent="0.25">
      <c r="A83" s="37">
        <v>75</v>
      </c>
      <c r="B83" s="41" t="s">
        <v>93</v>
      </c>
      <c r="C83" s="53" t="s">
        <v>23</v>
      </c>
      <c r="D83" s="68">
        <v>68</v>
      </c>
      <c r="E83" s="69">
        <v>73</v>
      </c>
      <c r="F83" s="69">
        <v>42</v>
      </c>
      <c r="G83" s="70">
        <f>D83+E83+F83</f>
        <v>183</v>
      </c>
      <c r="H83" s="65"/>
      <c r="I83" s="71"/>
      <c r="J83" s="71"/>
      <c r="K83" s="71"/>
      <c r="L83" s="84"/>
      <c r="M83" s="67">
        <f>H83+I83+J83+K83+L83</f>
        <v>0</v>
      </c>
      <c r="N83" s="59">
        <f>G83+M83</f>
        <v>183</v>
      </c>
      <c r="O83" s="46"/>
    </row>
    <row r="84" spans="1:15" ht="25.5" customHeight="1" x14ac:dyDescent="0.25">
      <c r="A84" s="37">
        <v>76</v>
      </c>
      <c r="B84" s="41" t="s">
        <v>92</v>
      </c>
      <c r="C84" s="53" t="s">
        <v>23</v>
      </c>
      <c r="D84" s="68">
        <v>60</v>
      </c>
      <c r="E84" s="69">
        <v>71</v>
      </c>
      <c r="F84" s="69">
        <v>52</v>
      </c>
      <c r="G84" s="67">
        <f>D84+E84+F84</f>
        <v>183</v>
      </c>
      <c r="H84" s="68"/>
      <c r="I84" s="69"/>
      <c r="J84" s="69"/>
      <c r="K84" s="69"/>
      <c r="L84" s="86"/>
      <c r="M84" s="67">
        <f>H84+I84+J84+K84+L84</f>
        <v>0</v>
      </c>
      <c r="N84" s="59">
        <f>G84+M84</f>
        <v>183</v>
      </c>
      <c r="O84" s="46"/>
    </row>
    <row r="85" spans="1:15" ht="25.5" customHeight="1" x14ac:dyDescent="0.25">
      <c r="A85" s="37">
        <v>77</v>
      </c>
      <c r="B85" s="41" t="s">
        <v>91</v>
      </c>
      <c r="C85" s="53" t="s">
        <v>23</v>
      </c>
      <c r="D85" s="65">
        <v>60</v>
      </c>
      <c r="E85" s="71">
        <v>73</v>
      </c>
      <c r="F85" s="71">
        <v>50</v>
      </c>
      <c r="G85" s="67">
        <f>D85+E85+F85</f>
        <v>183</v>
      </c>
      <c r="H85" s="65"/>
      <c r="I85" s="71"/>
      <c r="J85" s="71"/>
      <c r="K85" s="71"/>
      <c r="L85" s="84"/>
      <c r="M85" s="67">
        <f>H85+I85+J85+K85+L85</f>
        <v>0</v>
      </c>
      <c r="N85" s="59">
        <f>G85+M85</f>
        <v>183</v>
      </c>
      <c r="O85" s="46"/>
    </row>
    <row r="86" spans="1:15" ht="25.5" customHeight="1" x14ac:dyDescent="0.25">
      <c r="A86" s="37">
        <v>78</v>
      </c>
      <c r="B86" s="41" t="s">
        <v>94</v>
      </c>
      <c r="C86" s="54" t="s">
        <v>23</v>
      </c>
      <c r="D86" s="72">
        <v>71</v>
      </c>
      <c r="E86" s="73">
        <v>59</v>
      </c>
      <c r="F86" s="73">
        <v>52</v>
      </c>
      <c r="G86" s="67">
        <f>D86+E86+F86</f>
        <v>182</v>
      </c>
      <c r="H86" s="72"/>
      <c r="I86" s="73"/>
      <c r="J86" s="73"/>
      <c r="K86" s="73"/>
      <c r="L86" s="85"/>
      <c r="M86" s="67">
        <f>H86+I86+J86+K86+L86</f>
        <v>0</v>
      </c>
      <c r="N86" s="59">
        <f>G86+M86</f>
        <v>182</v>
      </c>
      <c r="O86" s="46"/>
    </row>
    <row r="87" spans="1:15" ht="25.5" customHeight="1" x14ac:dyDescent="0.25">
      <c r="A87" s="37">
        <v>79</v>
      </c>
      <c r="B87" s="41" t="s">
        <v>97</v>
      </c>
      <c r="C87" s="53" t="s">
        <v>23</v>
      </c>
      <c r="D87" s="65">
        <v>66</v>
      </c>
      <c r="E87" s="71">
        <v>59</v>
      </c>
      <c r="F87" s="71">
        <v>57</v>
      </c>
      <c r="G87" s="67">
        <f>D87+E87+F87</f>
        <v>182</v>
      </c>
      <c r="H87" s="65"/>
      <c r="I87" s="71"/>
      <c r="J87" s="71"/>
      <c r="K87" s="71"/>
      <c r="L87" s="84"/>
      <c r="M87" s="67">
        <f>H87+I87+J87+K87+L87</f>
        <v>0</v>
      </c>
      <c r="N87" s="59">
        <f>G87+M87</f>
        <v>182</v>
      </c>
      <c r="O87" s="46"/>
    </row>
    <row r="88" spans="1:15" ht="25.5" customHeight="1" x14ac:dyDescent="0.25">
      <c r="A88" s="37">
        <v>80</v>
      </c>
      <c r="B88" s="40" t="s">
        <v>96</v>
      </c>
      <c r="C88" s="54" t="s">
        <v>23</v>
      </c>
      <c r="D88" s="72">
        <v>65</v>
      </c>
      <c r="E88" s="73">
        <v>66</v>
      </c>
      <c r="F88" s="73">
        <v>51</v>
      </c>
      <c r="G88" s="67">
        <f>D88+E88+F88</f>
        <v>182</v>
      </c>
      <c r="H88" s="72"/>
      <c r="I88" s="73"/>
      <c r="J88" s="73"/>
      <c r="K88" s="73"/>
      <c r="L88" s="85"/>
      <c r="M88" s="67">
        <f>H88+I88+J88+K88+L88</f>
        <v>0</v>
      </c>
      <c r="N88" s="59">
        <f>G88+M88</f>
        <v>182</v>
      </c>
      <c r="O88" s="46" t="s">
        <v>153</v>
      </c>
    </row>
    <row r="89" spans="1:15" ht="25.5" customHeight="1" x14ac:dyDescent="0.25">
      <c r="A89" s="37">
        <v>81</v>
      </c>
      <c r="B89" s="40" t="s">
        <v>100</v>
      </c>
      <c r="C89" s="54" t="s">
        <v>23</v>
      </c>
      <c r="D89" s="72">
        <v>63</v>
      </c>
      <c r="E89" s="73">
        <v>71</v>
      </c>
      <c r="F89" s="73">
        <v>48</v>
      </c>
      <c r="G89" s="67">
        <f>D89+E89+F89</f>
        <v>182</v>
      </c>
      <c r="H89" s="65"/>
      <c r="I89" s="71"/>
      <c r="J89" s="71"/>
      <c r="K89" s="71"/>
      <c r="L89" s="84"/>
      <c r="M89" s="67">
        <f>H89+I89+J89+K89+L89</f>
        <v>0</v>
      </c>
      <c r="N89" s="59">
        <f>G89+M89</f>
        <v>182</v>
      </c>
      <c r="O89" s="46"/>
    </row>
    <row r="90" spans="1:15" ht="25.5" customHeight="1" x14ac:dyDescent="0.25">
      <c r="A90" s="37">
        <v>82</v>
      </c>
      <c r="B90" s="41" t="s">
        <v>98</v>
      </c>
      <c r="C90" s="37" t="s">
        <v>23</v>
      </c>
      <c r="D90" s="72">
        <v>63</v>
      </c>
      <c r="E90" s="73">
        <v>71</v>
      </c>
      <c r="F90" s="73">
        <v>48</v>
      </c>
      <c r="G90" s="74">
        <f>D90+E90+F90</f>
        <v>182</v>
      </c>
      <c r="H90" s="72"/>
      <c r="I90" s="73"/>
      <c r="J90" s="73"/>
      <c r="K90" s="73"/>
      <c r="L90" s="85"/>
      <c r="M90" s="74">
        <f>H90+I90+J90+K90+L90</f>
        <v>0</v>
      </c>
      <c r="N90" s="60">
        <f>G90+M90</f>
        <v>182</v>
      </c>
      <c r="O90" s="46"/>
    </row>
    <row r="91" spans="1:15" ht="25.5" customHeight="1" x14ac:dyDescent="0.25">
      <c r="A91" s="37">
        <v>83</v>
      </c>
      <c r="B91" s="40" t="s">
        <v>95</v>
      </c>
      <c r="C91" s="54" t="s">
        <v>23</v>
      </c>
      <c r="D91" s="72">
        <v>55</v>
      </c>
      <c r="E91" s="73">
        <v>59</v>
      </c>
      <c r="F91" s="73">
        <v>68</v>
      </c>
      <c r="G91" s="67">
        <f>D91+E91+F91</f>
        <v>182</v>
      </c>
      <c r="H91" s="65"/>
      <c r="I91" s="71"/>
      <c r="J91" s="71"/>
      <c r="K91" s="71"/>
      <c r="L91" s="84"/>
      <c r="M91" s="67">
        <f>H91+I91+J91+K91+L91</f>
        <v>0</v>
      </c>
      <c r="N91" s="59">
        <f>G91+M91</f>
        <v>182</v>
      </c>
      <c r="O91" s="46"/>
    </row>
    <row r="92" spans="1:15" ht="25.5" customHeight="1" x14ac:dyDescent="0.25">
      <c r="A92" s="37">
        <v>84</v>
      </c>
      <c r="B92" s="41" t="s">
        <v>162</v>
      </c>
      <c r="C92" s="53" t="s">
        <v>23</v>
      </c>
      <c r="D92" s="65">
        <v>62</v>
      </c>
      <c r="E92" s="71">
        <v>60</v>
      </c>
      <c r="F92" s="71">
        <v>58</v>
      </c>
      <c r="G92" s="67">
        <f>D92+E92+F92</f>
        <v>180</v>
      </c>
      <c r="H92" s="65"/>
      <c r="I92" s="71">
        <v>2</v>
      </c>
      <c r="J92" s="71"/>
      <c r="K92" s="71"/>
      <c r="L92" s="84"/>
      <c r="M92" s="67">
        <f>H92+I92+J92+K92+L92</f>
        <v>2</v>
      </c>
      <c r="N92" s="59">
        <f>G92+M92</f>
        <v>182</v>
      </c>
      <c r="O92" s="46" t="s">
        <v>153</v>
      </c>
    </row>
    <row r="93" spans="1:15" ht="25.5" customHeight="1" x14ac:dyDescent="0.25">
      <c r="A93" s="37">
        <v>85</v>
      </c>
      <c r="B93" s="41" t="s">
        <v>99</v>
      </c>
      <c r="C93" s="54" t="s">
        <v>23</v>
      </c>
      <c r="D93" s="72">
        <v>54</v>
      </c>
      <c r="E93" s="73">
        <v>70</v>
      </c>
      <c r="F93" s="73">
        <v>51</v>
      </c>
      <c r="G93" s="67">
        <f>D93+E93+F93</f>
        <v>175</v>
      </c>
      <c r="H93" s="72"/>
      <c r="I93" s="73">
        <v>2</v>
      </c>
      <c r="J93" s="73">
        <v>5</v>
      </c>
      <c r="K93" s="73"/>
      <c r="L93" s="85"/>
      <c r="M93" s="67">
        <f>H93+I93+J93+K93+L93</f>
        <v>7</v>
      </c>
      <c r="N93" s="59">
        <f>G93+M93</f>
        <v>182</v>
      </c>
      <c r="O93" s="46"/>
    </row>
    <row r="94" spans="1:15" ht="25.5" customHeight="1" x14ac:dyDescent="0.25">
      <c r="A94" s="37">
        <v>86</v>
      </c>
      <c r="B94" s="41" t="s">
        <v>101</v>
      </c>
      <c r="C94" s="54" t="s">
        <v>23</v>
      </c>
      <c r="D94" s="72">
        <v>58</v>
      </c>
      <c r="E94" s="73">
        <v>66</v>
      </c>
      <c r="F94" s="73">
        <v>57</v>
      </c>
      <c r="G94" s="67">
        <f>D94+E94+F94</f>
        <v>181</v>
      </c>
      <c r="H94" s="72"/>
      <c r="I94" s="73"/>
      <c r="J94" s="73"/>
      <c r="K94" s="73"/>
      <c r="L94" s="85"/>
      <c r="M94" s="67">
        <f>H94+I94+J94+K94+L94</f>
        <v>0</v>
      </c>
      <c r="N94" s="59">
        <f>G94+M94</f>
        <v>181</v>
      </c>
      <c r="O94" s="46"/>
    </row>
    <row r="95" spans="1:15" ht="25.5" customHeight="1" x14ac:dyDescent="0.25">
      <c r="A95" s="37">
        <v>87</v>
      </c>
      <c r="B95" s="41" t="s">
        <v>102</v>
      </c>
      <c r="C95" s="37" t="s">
        <v>23</v>
      </c>
      <c r="D95" s="72">
        <v>63</v>
      </c>
      <c r="E95" s="73">
        <v>69</v>
      </c>
      <c r="F95" s="73">
        <v>48</v>
      </c>
      <c r="G95" s="74">
        <f>D95+E95+F95</f>
        <v>180</v>
      </c>
      <c r="H95" s="72"/>
      <c r="I95" s="73"/>
      <c r="J95" s="73"/>
      <c r="K95" s="73"/>
      <c r="L95" s="85"/>
      <c r="M95" s="74">
        <f>H95+I95+J95+K95+L95</f>
        <v>0</v>
      </c>
      <c r="N95" s="60">
        <f>G95+M95</f>
        <v>180</v>
      </c>
      <c r="O95" s="46"/>
    </row>
    <row r="96" spans="1:15" ht="25.5" customHeight="1" x14ac:dyDescent="0.25">
      <c r="A96" s="37">
        <v>88</v>
      </c>
      <c r="B96" s="41" t="s">
        <v>103</v>
      </c>
      <c r="C96" s="53" t="s">
        <v>23</v>
      </c>
      <c r="D96" s="65">
        <v>62</v>
      </c>
      <c r="E96" s="71">
        <v>71</v>
      </c>
      <c r="F96" s="71">
        <v>47</v>
      </c>
      <c r="G96" s="67">
        <f>D96+E96+F96</f>
        <v>180</v>
      </c>
      <c r="H96" s="65"/>
      <c r="I96" s="71"/>
      <c r="J96" s="71"/>
      <c r="K96" s="71"/>
      <c r="L96" s="84"/>
      <c r="M96" s="67">
        <f>H96+I96+J96+K96+L96</f>
        <v>0</v>
      </c>
      <c r="N96" s="59">
        <f>G96+M96</f>
        <v>180</v>
      </c>
      <c r="O96" s="46"/>
    </row>
    <row r="97" spans="1:15" ht="25.5" customHeight="1" x14ac:dyDescent="0.25">
      <c r="A97" s="37">
        <v>89</v>
      </c>
      <c r="B97" s="41" t="s">
        <v>105</v>
      </c>
      <c r="C97" s="54" t="s">
        <v>23</v>
      </c>
      <c r="D97" s="72">
        <v>60</v>
      </c>
      <c r="E97" s="73">
        <v>70</v>
      </c>
      <c r="F97" s="73">
        <v>49</v>
      </c>
      <c r="G97" s="67">
        <f>D97+E97+F97</f>
        <v>179</v>
      </c>
      <c r="H97" s="72"/>
      <c r="I97" s="73"/>
      <c r="J97" s="73"/>
      <c r="K97" s="73"/>
      <c r="L97" s="85"/>
      <c r="M97" s="67">
        <f>H97+I97+J97+K97+L97</f>
        <v>0</v>
      </c>
      <c r="N97" s="59">
        <f>G97+M97</f>
        <v>179</v>
      </c>
      <c r="O97" s="46"/>
    </row>
    <row r="98" spans="1:15" ht="25.5" customHeight="1" x14ac:dyDescent="0.25">
      <c r="A98" s="37">
        <v>90</v>
      </c>
      <c r="B98" s="40" t="s">
        <v>104</v>
      </c>
      <c r="C98" s="54" t="s">
        <v>23</v>
      </c>
      <c r="D98" s="72">
        <v>49</v>
      </c>
      <c r="E98" s="73">
        <v>88</v>
      </c>
      <c r="F98" s="73">
        <v>42</v>
      </c>
      <c r="G98" s="67">
        <f>D98+E98+F98</f>
        <v>179</v>
      </c>
      <c r="H98" s="65"/>
      <c r="I98" s="71"/>
      <c r="J98" s="71"/>
      <c r="K98" s="71"/>
      <c r="L98" s="84"/>
      <c r="M98" s="67">
        <f>H98+I98+J98+K98+L98</f>
        <v>0</v>
      </c>
      <c r="N98" s="59">
        <f>G98+M98</f>
        <v>179</v>
      </c>
      <c r="O98" s="46"/>
    </row>
    <row r="99" spans="1:15" ht="25.5" customHeight="1" x14ac:dyDescent="0.25">
      <c r="A99" s="37">
        <v>91</v>
      </c>
      <c r="B99" s="41" t="s">
        <v>163</v>
      </c>
      <c r="C99" s="53" t="s">
        <v>23</v>
      </c>
      <c r="D99" s="65">
        <v>59</v>
      </c>
      <c r="E99" s="71">
        <v>78</v>
      </c>
      <c r="F99" s="71">
        <v>41</v>
      </c>
      <c r="G99" s="67">
        <f>D99+E99+F99</f>
        <v>178</v>
      </c>
      <c r="H99" s="65"/>
      <c r="I99" s="71"/>
      <c r="J99" s="71"/>
      <c r="K99" s="71"/>
      <c r="L99" s="84"/>
      <c r="M99" s="67">
        <f>H99+I99+J99+K99+L99</f>
        <v>0</v>
      </c>
      <c r="N99" s="59">
        <f>G99+M99</f>
        <v>178</v>
      </c>
      <c r="O99" s="46" t="s">
        <v>153</v>
      </c>
    </row>
    <row r="100" spans="1:15" ht="25.5" customHeight="1" x14ac:dyDescent="0.25">
      <c r="A100" s="37">
        <v>92</v>
      </c>
      <c r="B100" s="41" t="s">
        <v>107</v>
      </c>
      <c r="C100" s="53" t="s">
        <v>23</v>
      </c>
      <c r="D100" s="65">
        <v>65</v>
      </c>
      <c r="E100" s="71">
        <v>67</v>
      </c>
      <c r="F100" s="71">
        <v>45</v>
      </c>
      <c r="G100" s="67">
        <f>D100+E100+F100</f>
        <v>177</v>
      </c>
      <c r="H100" s="65"/>
      <c r="I100" s="71"/>
      <c r="J100" s="71"/>
      <c r="K100" s="71"/>
      <c r="L100" s="84"/>
      <c r="M100" s="67">
        <f>H100+I100+J100+K100+L100</f>
        <v>0</v>
      </c>
      <c r="N100" s="59">
        <f>G100+M100</f>
        <v>177</v>
      </c>
      <c r="O100" s="46"/>
    </row>
    <row r="101" spans="1:15" ht="25.5" customHeight="1" x14ac:dyDescent="0.25">
      <c r="A101" s="37">
        <v>93</v>
      </c>
      <c r="B101" s="41" t="s">
        <v>106</v>
      </c>
      <c r="C101" s="37" t="s">
        <v>23</v>
      </c>
      <c r="D101" s="72">
        <v>53</v>
      </c>
      <c r="E101" s="73">
        <v>70</v>
      </c>
      <c r="F101" s="73">
        <v>54</v>
      </c>
      <c r="G101" s="74">
        <f>D101+E101+F101</f>
        <v>177</v>
      </c>
      <c r="H101" s="72"/>
      <c r="I101" s="73"/>
      <c r="J101" s="73"/>
      <c r="K101" s="73"/>
      <c r="L101" s="85"/>
      <c r="M101" s="74">
        <f>H101+I101+J101+K101+L101</f>
        <v>0</v>
      </c>
      <c r="N101" s="60">
        <f>G101+M101</f>
        <v>177</v>
      </c>
      <c r="O101" s="46"/>
    </row>
    <row r="102" spans="1:15" ht="25.5" customHeight="1" x14ac:dyDescent="0.25">
      <c r="A102" s="37">
        <v>94</v>
      </c>
      <c r="B102" s="40" t="s">
        <v>145</v>
      </c>
      <c r="C102" s="37" t="s">
        <v>23</v>
      </c>
      <c r="D102" s="72">
        <v>54</v>
      </c>
      <c r="E102" s="73">
        <v>73</v>
      </c>
      <c r="F102" s="73">
        <v>47</v>
      </c>
      <c r="G102" s="67">
        <f>D102+E102+F102</f>
        <v>174</v>
      </c>
      <c r="H102" s="72"/>
      <c r="I102" s="73"/>
      <c r="J102" s="73"/>
      <c r="K102" s="73"/>
      <c r="L102" s="85"/>
      <c r="M102" s="67">
        <f>H102+I102+J102+K102+L102</f>
        <v>0</v>
      </c>
      <c r="N102" s="59">
        <f>G102+M102</f>
        <v>174</v>
      </c>
      <c r="O102" s="46"/>
    </row>
    <row r="103" spans="1:15" ht="25.5" customHeight="1" x14ac:dyDescent="0.25">
      <c r="A103" s="37">
        <v>95</v>
      </c>
      <c r="B103" s="40" t="s">
        <v>108</v>
      </c>
      <c r="C103" s="54" t="s">
        <v>23</v>
      </c>
      <c r="D103" s="72">
        <v>51</v>
      </c>
      <c r="E103" s="73">
        <v>81</v>
      </c>
      <c r="F103" s="73">
        <v>42</v>
      </c>
      <c r="G103" s="67">
        <f>D103+E103+F103</f>
        <v>174</v>
      </c>
      <c r="H103" s="72"/>
      <c r="I103" s="73"/>
      <c r="J103" s="73"/>
      <c r="K103" s="73"/>
      <c r="L103" s="85"/>
      <c r="M103" s="67">
        <f>H103+I103+J103+K103+L103</f>
        <v>0</v>
      </c>
      <c r="N103" s="59">
        <f>G103+M103</f>
        <v>174</v>
      </c>
      <c r="O103" s="46"/>
    </row>
    <row r="104" spans="1:15" ht="25.5" customHeight="1" x14ac:dyDescent="0.25">
      <c r="A104" s="37">
        <v>96</v>
      </c>
      <c r="B104" s="41" t="s">
        <v>109</v>
      </c>
      <c r="C104" s="54" t="s">
        <v>23</v>
      </c>
      <c r="D104" s="72">
        <v>47</v>
      </c>
      <c r="E104" s="73">
        <v>71</v>
      </c>
      <c r="F104" s="73">
        <v>56</v>
      </c>
      <c r="G104" s="67">
        <f>D104+E104+F104</f>
        <v>174</v>
      </c>
      <c r="H104" s="65"/>
      <c r="I104" s="71"/>
      <c r="J104" s="71"/>
      <c r="K104" s="71"/>
      <c r="L104" s="84"/>
      <c r="M104" s="67">
        <f>H104+I104+J104+K104+L104</f>
        <v>0</v>
      </c>
      <c r="N104" s="59">
        <f>G104+M104</f>
        <v>174</v>
      </c>
      <c r="O104" s="46"/>
    </row>
    <row r="105" spans="1:15" ht="25.5" customHeight="1" x14ac:dyDescent="0.25">
      <c r="A105" s="37">
        <v>97</v>
      </c>
      <c r="B105" s="40" t="s">
        <v>164</v>
      </c>
      <c r="C105" s="37" t="s">
        <v>23</v>
      </c>
      <c r="D105" s="72">
        <v>61</v>
      </c>
      <c r="E105" s="73">
        <v>61</v>
      </c>
      <c r="F105" s="73">
        <v>49</v>
      </c>
      <c r="G105" s="74">
        <f>D105+E105+F105</f>
        <v>171</v>
      </c>
      <c r="H105" s="72"/>
      <c r="I105" s="73">
        <v>2</v>
      </c>
      <c r="J105" s="73"/>
      <c r="K105" s="73"/>
      <c r="L105" s="85"/>
      <c r="M105" s="74">
        <f>H105+I105+J105+K105+L105</f>
        <v>2</v>
      </c>
      <c r="N105" s="60">
        <f>G105+M105</f>
        <v>173</v>
      </c>
      <c r="O105" s="46" t="s">
        <v>153</v>
      </c>
    </row>
    <row r="106" spans="1:15" ht="25.5" customHeight="1" x14ac:dyDescent="0.25">
      <c r="A106" s="37">
        <v>98</v>
      </c>
      <c r="B106" s="40" t="s">
        <v>110</v>
      </c>
      <c r="C106" s="53" t="s">
        <v>23</v>
      </c>
      <c r="D106" s="65">
        <v>50</v>
      </c>
      <c r="E106" s="71">
        <v>76</v>
      </c>
      <c r="F106" s="71">
        <v>42</v>
      </c>
      <c r="G106" s="67">
        <f>D106+E106+F106</f>
        <v>168</v>
      </c>
      <c r="H106" s="65"/>
      <c r="I106" s="71"/>
      <c r="J106" s="71">
        <v>5</v>
      </c>
      <c r="K106" s="71"/>
      <c r="L106" s="84"/>
      <c r="M106" s="67">
        <f>H106+I106+J106+K106+L106</f>
        <v>5</v>
      </c>
      <c r="N106" s="59">
        <f>G106+M106</f>
        <v>173</v>
      </c>
      <c r="O106" s="46"/>
    </row>
    <row r="107" spans="1:15" ht="25.5" customHeight="1" x14ac:dyDescent="0.25">
      <c r="A107" s="37">
        <v>99</v>
      </c>
      <c r="B107" s="40" t="s">
        <v>111</v>
      </c>
      <c r="C107" s="53" t="s">
        <v>23</v>
      </c>
      <c r="D107" s="65">
        <v>58</v>
      </c>
      <c r="E107" s="71">
        <v>71</v>
      </c>
      <c r="F107" s="71">
        <v>41</v>
      </c>
      <c r="G107" s="67">
        <f>D107+E107+F107</f>
        <v>170</v>
      </c>
      <c r="H107" s="65"/>
      <c r="I107" s="71">
        <v>2</v>
      </c>
      <c r="J107" s="71"/>
      <c r="K107" s="71"/>
      <c r="L107" s="84"/>
      <c r="M107" s="67">
        <f>H107+I107+J107+K107+L107</f>
        <v>2</v>
      </c>
      <c r="N107" s="59">
        <f>G107+M107</f>
        <v>172</v>
      </c>
      <c r="O107" s="46"/>
    </row>
    <row r="108" spans="1:15" ht="25.5" customHeight="1" x14ac:dyDescent="0.25">
      <c r="A108" s="37">
        <v>100</v>
      </c>
      <c r="B108" s="40" t="s">
        <v>113</v>
      </c>
      <c r="C108" s="54" t="s">
        <v>23</v>
      </c>
      <c r="D108" s="72">
        <v>63</v>
      </c>
      <c r="E108" s="73">
        <v>61</v>
      </c>
      <c r="F108" s="73">
        <v>47</v>
      </c>
      <c r="G108" s="67">
        <f>D108+E108+F108</f>
        <v>171</v>
      </c>
      <c r="H108" s="72"/>
      <c r="I108" s="73"/>
      <c r="J108" s="73"/>
      <c r="K108" s="73"/>
      <c r="L108" s="85"/>
      <c r="M108" s="67">
        <f>H108+I108+J108+K108+L108</f>
        <v>0</v>
      </c>
      <c r="N108" s="59">
        <f>G108+M108</f>
        <v>171</v>
      </c>
      <c r="O108" s="46" t="s">
        <v>153</v>
      </c>
    </row>
    <row r="109" spans="1:15" ht="25.5" customHeight="1" x14ac:dyDescent="0.25">
      <c r="A109" s="37">
        <v>101</v>
      </c>
      <c r="B109" s="41" t="s">
        <v>112</v>
      </c>
      <c r="C109" s="53" t="s">
        <v>23</v>
      </c>
      <c r="D109" s="68">
        <v>56</v>
      </c>
      <c r="E109" s="69">
        <v>64</v>
      </c>
      <c r="F109" s="69">
        <v>51</v>
      </c>
      <c r="G109" s="67">
        <f>D109+E109+F109</f>
        <v>171</v>
      </c>
      <c r="H109" s="68"/>
      <c r="I109" s="69"/>
      <c r="J109" s="69"/>
      <c r="K109" s="69"/>
      <c r="L109" s="86"/>
      <c r="M109" s="67">
        <f>H109+I109+J109+K109+L109</f>
        <v>0</v>
      </c>
      <c r="N109" s="59">
        <f>G109+M109</f>
        <v>171</v>
      </c>
      <c r="O109" s="46"/>
    </row>
    <row r="110" spans="1:15" ht="25.5" customHeight="1" x14ac:dyDescent="0.25">
      <c r="A110" s="37">
        <v>102</v>
      </c>
      <c r="B110" s="40" t="s">
        <v>114</v>
      </c>
      <c r="C110" s="54" t="s">
        <v>23</v>
      </c>
      <c r="D110" s="72">
        <v>56</v>
      </c>
      <c r="E110" s="73">
        <v>64</v>
      </c>
      <c r="F110" s="73">
        <v>49</v>
      </c>
      <c r="G110" s="70">
        <f>D110+E110+F110</f>
        <v>169</v>
      </c>
      <c r="H110" s="72"/>
      <c r="I110" s="73"/>
      <c r="J110" s="73"/>
      <c r="K110" s="73">
        <v>1</v>
      </c>
      <c r="L110" s="85"/>
      <c r="M110" s="67">
        <f>H110+I110+J110+K110+L110</f>
        <v>1</v>
      </c>
      <c r="N110" s="59">
        <f>G110+M110</f>
        <v>170</v>
      </c>
      <c r="O110" s="46"/>
    </row>
    <row r="111" spans="1:15" ht="25.5" customHeight="1" x14ac:dyDescent="0.25">
      <c r="A111" s="37">
        <v>103</v>
      </c>
      <c r="B111" s="40" t="s">
        <v>116</v>
      </c>
      <c r="C111" s="53" t="s">
        <v>23</v>
      </c>
      <c r="D111" s="68">
        <v>65</v>
      </c>
      <c r="E111" s="69">
        <v>59</v>
      </c>
      <c r="F111" s="69">
        <v>44</v>
      </c>
      <c r="G111" s="67">
        <f>D111+E111+F111</f>
        <v>168</v>
      </c>
      <c r="H111" s="68"/>
      <c r="I111" s="69"/>
      <c r="J111" s="69"/>
      <c r="K111" s="69"/>
      <c r="L111" s="86"/>
      <c r="M111" s="67">
        <f>H111+I111+J111+K111+L111</f>
        <v>0</v>
      </c>
      <c r="N111" s="59">
        <f>G111+M111</f>
        <v>168</v>
      </c>
      <c r="O111" s="46"/>
    </row>
    <row r="112" spans="1:15" ht="25.5" customHeight="1" x14ac:dyDescent="0.25">
      <c r="A112" s="37">
        <v>104</v>
      </c>
      <c r="B112" s="41" t="s">
        <v>117</v>
      </c>
      <c r="C112" s="54" t="s">
        <v>23</v>
      </c>
      <c r="D112" s="72">
        <v>62</v>
      </c>
      <c r="E112" s="73">
        <v>57</v>
      </c>
      <c r="F112" s="73">
        <v>49</v>
      </c>
      <c r="G112" s="67">
        <f>D112+E112+F112</f>
        <v>168</v>
      </c>
      <c r="H112" s="72"/>
      <c r="I112" s="73"/>
      <c r="J112" s="73"/>
      <c r="K112" s="73"/>
      <c r="L112" s="85"/>
      <c r="M112" s="67">
        <f>H112+I112+J112+K112+L112</f>
        <v>0</v>
      </c>
      <c r="N112" s="59">
        <f>G112+M112</f>
        <v>168</v>
      </c>
      <c r="O112" s="46"/>
    </row>
    <row r="113" spans="1:15" ht="25.5" customHeight="1" x14ac:dyDescent="0.25">
      <c r="A113" s="37">
        <v>105</v>
      </c>
      <c r="B113" s="41" t="s">
        <v>115</v>
      </c>
      <c r="C113" s="53" t="s">
        <v>23</v>
      </c>
      <c r="D113" s="65">
        <v>57</v>
      </c>
      <c r="E113" s="71">
        <v>61</v>
      </c>
      <c r="F113" s="71">
        <v>50</v>
      </c>
      <c r="G113" s="67">
        <f>D113+E113+F113</f>
        <v>168</v>
      </c>
      <c r="H113" s="65"/>
      <c r="I113" s="71"/>
      <c r="J113" s="71"/>
      <c r="K113" s="71"/>
      <c r="L113" s="84"/>
      <c r="M113" s="67">
        <f>H113+I113+J113+K113+L113</f>
        <v>0</v>
      </c>
      <c r="N113" s="59">
        <f>G113+M113</f>
        <v>168</v>
      </c>
      <c r="O113" s="46"/>
    </row>
    <row r="114" spans="1:15" ht="25.5" customHeight="1" x14ac:dyDescent="0.25">
      <c r="A114" s="37">
        <v>106</v>
      </c>
      <c r="B114" s="43" t="s">
        <v>118</v>
      </c>
      <c r="C114" s="54" t="s">
        <v>23</v>
      </c>
      <c r="D114" s="72">
        <v>62</v>
      </c>
      <c r="E114" s="73">
        <v>57</v>
      </c>
      <c r="F114" s="73">
        <v>48</v>
      </c>
      <c r="G114" s="67">
        <f>D114+E114+F114</f>
        <v>167</v>
      </c>
      <c r="H114" s="72"/>
      <c r="I114" s="73"/>
      <c r="J114" s="73"/>
      <c r="K114" s="73"/>
      <c r="L114" s="85"/>
      <c r="M114" s="67">
        <f>H114+I114+J114+K114+L114</f>
        <v>0</v>
      </c>
      <c r="N114" s="59">
        <f>G114+M114</f>
        <v>167</v>
      </c>
      <c r="O114" s="46"/>
    </row>
    <row r="115" spans="1:15" ht="25.5" customHeight="1" x14ac:dyDescent="0.25">
      <c r="A115" s="37">
        <v>107</v>
      </c>
      <c r="B115" s="41" t="s">
        <v>165</v>
      </c>
      <c r="C115" s="54" t="s">
        <v>23</v>
      </c>
      <c r="D115" s="72">
        <v>57</v>
      </c>
      <c r="E115" s="73">
        <v>70</v>
      </c>
      <c r="F115" s="73">
        <v>40</v>
      </c>
      <c r="G115" s="67">
        <f>D115+E115+F115</f>
        <v>167</v>
      </c>
      <c r="H115" s="65"/>
      <c r="I115" s="71"/>
      <c r="J115" s="71"/>
      <c r="K115" s="71"/>
      <c r="L115" s="84"/>
      <c r="M115" s="67">
        <f>H115+I115+J115+K115+L115</f>
        <v>0</v>
      </c>
      <c r="N115" s="59">
        <f>G115+M115</f>
        <v>167</v>
      </c>
      <c r="O115" s="46" t="s">
        <v>153</v>
      </c>
    </row>
    <row r="116" spans="1:15" ht="25.5" customHeight="1" x14ac:dyDescent="0.25">
      <c r="A116" s="37">
        <v>108</v>
      </c>
      <c r="B116" s="40" t="s">
        <v>119</v>
      </c>
      <c r="C116" s="37" t="s">
        <v>23</v>
      </c>
      <c r="D116" s="72">
        <v>54</v>
      </c>
      <c r="E116" s="73">
        <v>69</v>
      </c>
      <c r="F116" s="73">
        <v>44</v>
      </c>
      <c r="G116" s="74">
        <f>D116+E116+F116</f>
        <v>167</v>
      </c>
      <c r="H116" s="72"/>
      <c r="I116" s="73"/>
      <c r="J116" s="73"/>
      <c r="K116" s="73"/>
      <c r="L116" s="85"/>
      <c r="M116" s="74">
        <f>H116+I116+J116+K116+L116</f>
        <v>0</v>
      </c>
      <c r="N116" s="60">
        <f>G116+M116</f>
        <v>167</v>
      </c>
      <c r="O116" s="46"/>
    </row>
    <row r="117" spans="1:15" ht="25.5" customHeight="1" x14ac:dyDescent="0.25">
      <c r="A117" s="37">
        <v>109</v>
      </c>
      <c r="B117" s="40" t="s">
        <v>120</v>
      </c>
      <c r="C117" s="53" t="s">
        <v>23</v>
      </c>
      <c r="D117" s="65">
        <v>32</v>
      </c>
      <c r="E117" s="71">
        <v>71</v>
      </c>
      <c r="F117" s="71">
        <v>64</v>
      </c>
      <c r="G117" s="67">
        <f>D117+E117+F117</f>
        <v>167</v>
      </c>
      <c r="H117" s="65"/>
      <c r="I117" s="71"/>
      <c r="J117" s="71"/>
      <c r="K117" s="71"/>
      <c r="L117" s="84"/>
      <c r="M117" s="67">
        <f>H117+I117+J117+K117+L117</f>
        <v>0</v>
      </c>
      <c r="N117" s="59">
        <f>G117+M117</f>
        <v>167</v>
      </c>
      <c r="O117" s="46"/>
    </row>
    <row r="118" spans="1:15" ht="25.5" customHeight="1" x14ac:dyDescent="0.25">
      <c r="A118" s="37">
        <v>110</v>
      </c>
      <c r="B118" s="40" t="s">
        <v>122</v>
      </c>
      <c r="C118" s="54" t="s">
        <v>23</v>
      </c>
      <c r="D118" s="72">
        <v>50</v>
      </c>
      <c r="E118" s="73">
        <v>67</v>
      </c>
      <c r="F118" s="73">
        <v>48</v>
      </c>
      <c r="G118" s="67">
        <f>D118+E118+F118</f>
        <v>165</v>
      </c>
      <c r="H118" s="72"/>
      <c r="I118" s="73"/>
      <c r="J118" s="73"/>
      <c r="K118" s="73"/>
      <c r="L118" s="85"/>
      <c r="M118" s="67"/>
      <c r="N118" s="59">
        <f>G118+M118</f>
        <v>165</v>
      </c>
      <c r="O118" s="46" t="s">
        <v>153</v>
      </c>
    </row>
    <row r="119" spans="1:15" ht="25.5" customHeight="1" x14ac:dyDescent="0.25">
      <c r="A119" s="37">
        <v>111</v>
      </c>
      <c r="B119" s="41" t="s">
        <v>121</v>
      </c>
      <c r="C119" s="54" t="s">
        <v>23</v>
      </c>
      <c r="D119" s="72">
        <v>48</v>
      </c>
      <c r="E119" s="73">
        <v>65</v>
      </c>
      <c r="F119" s="73">
        <v>52</v>
      </c>
      <c r="G119" s="67">
        <f>D119+E119+F119</f>
        <v>165</v>
      </c>
      <c r="H119" s="65"/>
      <c r="I119" s="71"/>
      <c r="J119" s="71"/>
      <c r="K119" s="71"/>
      <c r="L119" s="84"/>
      <c r="M119" s="67">
        <f>H119+I119+J119+K119+L119</f>
        <v>0</v>
      </c>
      <c r="N119" s="59">
        <f>G119+M119</f>
        <v>165</v>
      </c>
      <c r="O119" s="46" t="s">
        <v>153</v>
      </c>
    </row>
    <row r="120" spans="1:15" ht="25.5" customHeight="1" x14ac:dyDescent="0.25">
      <c r="A120" s="37">
        <v>112</v>
      </c>
      <c r="B120" s="111" t="s">
        <v>166</v>
      </c>
      <c r="C120" s="97" t="s">
        <v>23</v>
      </c>
      <c r="D120" s="98">
        <v>59</v>
      </c>
      <c r="E120" s="99">
        <v>69</v>
      </c>
      <c r="F120" s="99">
        <v>36</v>
      </c>
      <c r="G120" s="100">
        <f>D120+E120+F120</f>
        <v>164</v>
      </c>
      <c r="H120" s="98"/>
      <c r="I120" s="99"/>
      <c r="J120" s="99"/>
      <c r="K120" s="99"/>
      <c r="L120" s="101"/>
      <c r="M120" s="100">
        <f>H120+I120+J120+K120+L120</f>
        <v>0</v>
      </c>
      <c r="N120" s="102">
        <f>G120+M120</f>
        <v>164</v>
      </c>
      <c r="O120" s="103" t="s">
        <v>154</v>
      </c>
    </row>
    <row r="121" spans="1:15" ht="25.5" customHeight="1" x14ac:dyDescent="0.25">
      <c r="A121" s="37">
        <v>113</v>
      </c>
      <c r="B121" s="41" t="s">
        <v>167</v>
      </c>
      <c r="C121" s="37" t="s">
        <v>23</v>
      </c>
      <c r="D121" s="72">
        <v>51</v>
      </c>
      <c r="E121" s="73">
        <v>65</v>
      </c>
      <c r="F121" s="73">
        <v>48</v>
      </c>
      <c r="G121" s="74">
        <f>D121+E121+F121</f>
        <v>164</v>
      </c>
      <c r="H121" s="72"/>
      <c r="I121" s="73"/>
      <c r="J121" s="73"/>
      <c r="K121" s="73"/>
      <c r="L121" s="85"/>
      <c r="M121" s="74">
        <f>H121+I121+J121+K121+L121</f>
        <v>0</v>
      </c>
      <c r="N121" s="60">
        <f>G121+M121</f>
        <v>164</v>
      </c>
      <c r="O121" s="46" t="s">
        <v>153</v>
      </c>
    </row>
    <row r="122" spans="1:15" ht="25.5" customHeight="1" x14ac:dyDescent="0.25">
      <c r="A122" s="37">
        <v>114</v>
      </c>
      <c r="B122" s="43" t="s">
        <v>123</v>
      </c>
      <c r="C122" s="53" t="s">
        <v>23</v>
      </c>
      <c r="D122" s="65">
        <v>53</v>
      </c>
      <c r="E122" s="71">
        <v>69</v>
      </c>
      <c r="F122" s="71">
        <v>41</v>
      </c>
      <c r="G122" s="67">
        <f>D122+E122+F122</f>
        <v>163</v>
      </c>
      <c r="H122" s="65"/>
      <c r="I122" s="71"/>
      <c r="J122" s="71"/>
      <c r="K122" s="71"/>
      <c r="L122" s="84"/>
      <c r="M122" s="67">
        <f>H122+I122+J122+K122+L122</f>
        <v>0</v>
      </c>
      <c r="N122" s="59">
        <f>G122+M122</f>
        <v>163</v>
      </c>
      <c r="O122" s="46"/>
    </row>
    <row r="123" spans="1:15" ht="25.5" customHeight="1" x14ac:dyDescent="0.25">
      <c r="A123" s="37">
        <v>115</v>
      </c>
      <c r="B123" s="41" t="s">
        <v>168</v>
      </c>
      <c r="C123" s="53" t="s">
        <v>23</v>
      </c>
      <c r="D123" s="68">
        <v>52</v>
      </c>
      <c r="E123" s="69">
        <v>62</v>
      </c>
      <c r="F123" s="69">
        <v>49</v>
      </c>
      <c r="G123" s="67">
        <f>D123+E123+F123</f>
        <v>163</v>
      </c>
      <c r="H123" s="68"/>
      <c r="I123" s="69"/>
      <c r="J123" s="69"/>
      <c r="K123" s="69"/>
      <c r="L123" s="86"/>
      <c r="M123" s="67">
        <f>H123+I123+J123+K123+L123</f>
        <v>0</v>
      </c>
      <c r="N123" s="59">
        <f>G123+M123</f>
        <v>163</v>
      </c>
      <c r="O123" s="46" t="s">
        <v>153</v>
      </c>
    </row>
    <row r="124" spans="1:15" ht="25.5" customHeight="1" x14ac:dyDescent="0.25">
      <c r="A124" s="37">
        <v>116</v>
      </c>
      <c r="B124" s="41" t="s">
        <v>124</v>
      </c>
      <c r="C124" s="54" t="s">
        <v>23</v>
      </c>
      <c r="D124" s="72">
        <v>54</v>
      </c>
      <c r="E124" s="73">
        <v>53</v>
      </c>
      <c r="F124" s="73">
        <v>54</v>
      </c>
      <c r="G124" s="67">
        <f>D124+E124+F124</f>
        <v>161</v>
      </c>
      <c r="H124" s="65"/>
      <c r="I124" s="71"/>
      <c r="J124" s="71"/>
      <c r="K124" s="71"/>
      <c r="L124" s="84"/>
      <c r="M124" s="67">
        <f>H124+I124+J124+K124+L124</f>
        <v>0</v>
      </c>
      <c r="N124" s="59">
        <f>G124+M124</f>
        <v>161</v>
      </c>
      <c r="O124" s="46"/>
    </row>
    <row r="125" spans="1:15" ht="25.5" customHeight="1" x14ac:dyDescent="0.25">
      <c r="A125" s="37">
        <v>117</v>
      </c>
      <c r="B125" s="40" t="s">
        <v>125</v>
      </c>
      <c r="C125" s="54" t="s">
        <v>23</v>
      </c>
      <c r="D125" s="72">
        <v>47</v>
      </c>
      <c r="E125" s="73">
        <v>71</v>
      </c>
      <c r="F125" s="73">
        <v>42</v>
      </c>
      <c r="G125" s="67">
        <f>D125+E125+F125</f>
        <v>160</v>
      </c>
      <c r="H125" s="72"/>
      <c r="I125" s="73"/>
      <c r="J125" s="73"/>
      <c r="K125" s="73"/>
      <c r="L125" s="85"/>
      <c r="M125" s="67">
        <f>H125+I125+J125+K125+L125</f>
        <v>0</v>
      </c>
      <c r="N125" s="59">
        <f>G125+M125</f>
        <v>160</v>
      </c>
      <c r="O125" s="46"/>
    </row>
    <row r="126" spans="1:15" ht="25.5" customHeight="1" x14ac:dyDescent="0.25">
      <c r="A126" s="37">
        <v>118</v>
      </c>
      <c r="B126" s="41" t="s">
        <v>127</v>
      </c>
      <c r="C126" s="53" t="s">
        <v>23</v>
      </c>
      <c r="D126" s="68">
        <v>55</v>
      </c>
      <c r="E126" s="69">
        <v>54</v>
      </c>
      <c r="F126" s="69">
        <v>49</v>
      </c>
      <c r="G126" s="67">
        <f>D126+E126+F126</f>
        <v>158</v>
      </c>
      <c r="H126" s="68"/>
      <c r="I126" s="69"/>
      <c r="J126" s="69"/>
      <c r="K126" s="69"/>
      <c r="L126" s="86"/>
      <c r="M126" s="67">
        <f>H126+I126+J126+K126+L126</f>
        <v>0</v>
      </c>
      <c r="N126" s="59">
        <f>G126+M126</f>
        <v>158</v>
      </c>
      <c r="O126" s="46"/>
    </row>
    <row r="127" spans="1:15" ht="25.5" customHeight="1" x14ac:dyDescent="0.25">
      <c r="A127" s="37">
        <v>119</v>
      </c>
      <c r="B127" s="40" t="s">
        <v>126</v>
      </c>
      <c r="C127" s="53" t="s">
        <v>23</v>
      </c>
      <c r="D127" s="65">
        <v>54</v>
      </c>
      <c r="E127" s="71">
        <v>59</v>
      </c>
      <c r="F127" s="71">
        <v>44</v>
      </c>
      <c r="G127" s="67">
        <f>D127+E127+F127</f>
        <v>157</v>
      </c>
      <c r="H127" s="65"/>
      <c r="I127" s="71"/>
      <c r="J127" s="71"/>
      <c r="K127" s="71">
        <v>1</v>
      </c>
      <c r="L127" s="84"/>
      <c r="M127" s="67">
        <f>H127+I127+J127+K127+L127</f>
        <v>1</v>
      </c>
      <c r="N127" s="59">
        <f>G127+M127</f>
        <v>158</v>
      </c>
      <c r="O127" s="46"/>
    </row>
    <row r="128" spans="1:15" ht="25.5" customHeight="1" x14ac:dyDescent="0.25">
      <c r="A128" s="37">
        <v>120</v>
      </c>
      <c r="B128" s="41" t="s">
        <v>128</v>
      </c>
      <c r="C128" s="54" t="s">
        <v>23</v>
      </c>
      <c r="D128" s="72">
        <v>55</v>
      </c>
      <c r="E128" s="73">
        <v>61</v>
      </c>
      <c r="F128" s="73">
        <v>41</v>
      </c>
      <c r="G128" s="67">
        <f>D128+E128+F128</f>
        <v>157</v>
      </c>
      <c r="H128" s="72"/>
      <c r="I128" s="73"/>
      <c r="J128" s="73"/>
      <c r="K128" s="73"/>
      <c r="L128" s="85"/>
      <c r="M128" s="67">
        <f>H128+I128+J128+K128+L128</f>
        <v>0</v>
      </c>
      <c r="N128" s="59">
        <f>G128+M128</f>
        <v>157</v>
      </c>
      <c r="O128" s="46"/>
    </row>
    <row r="129" spans="1:15" ht="25.5" customHeight="1" x14ac:dyDescent="0.25">
      <c r="A129" s="37">
        <v>121</v>
      </c>
      <c r="B129" s="41" t="s">
        <v>130</v>
      </c>
      <c r="C129" s="53" t="s">
        <v>23</v>
      </c>
      <c r="D129" s="65">
        <v>45</v>
      </c>
      <c r="E129" s="71">
        <v>59</v>
      </c>
      <c r="F129" s="71">
        <v>51</v>
      </c>
      <c r="G129" s="67">
        <f>D129+E129+F129</f>
        <v>155</v>
      </c>
      <c r="H129" s="65"/>
      <c r="I129" s="71"/>
      <c r="J129" s="71"/>
      <c r="K129" s="71"/>
      <c r="L129" s="84"/>
      <c r="M129" s="67">
        <f>H129+I129+J129+K129+L129</f>
        <v>0</v>
      </c>
      <c r="N129" s="59">
        <f>G129+M129</f>
        <v>155</v>
      </c>
      <c r="O129" s="46" t="s">
        <v>153</v>
      </c>
    </row>
    <row r="130" spans="1:15" ht="25.5" customHeight="1" x14ac:dyDescent="0.25">
      <c r="A130" s="37">
        <v>122</v>
      </c>
      <c r="B130" s="41" t="s">
        <v>131</v>
      </c>
      <c r="C130" s="53" t="s">
        <v>23</v>
      </c>
      <c r="D130" s="65">
        <v>54</v>
      </c>
      <c r="E130" s="71">
        <v>62</v>
      </c>
      <c r="F130" s="71">
        <v>37</v>
      </c>
      <c r="G130" s="67">
        <f>D130+E130+F130</f>
        <v>153</v>
      </c>
      <c r="H130" s="65"/>
      <c r="I130" s="71"/>
      <c r="J130" s="71"/>
      <c r="K130" s="71"/>
      <c r="L130" s="84"/>
      <c r="M130" s="67">
        <f>H130+I130+J130+K130+L130</f>
        <v>0</v>
      </c>
      <c r="N130" s="59">
        <f>G130+M130</f>
        <v>153</v>
      </c>
      <c r="O130" s="46"/>
    </row>
    <row r="131" spans="1:15" ht="25.5" customHeight="1" x14ac:dyDescent="0.25">
      <c r="A131" s="37">
        <v>123</v>
      </c>
      <c r="B131" s="111" t="s">
        <v>169</v>
      </c>
      <c r="C131" s="105" t="s">
        <v>23</v>
      </c>
      <c r="D131" s="108">
        <v>51</v>
      </c>
      <c r="E131" s="109">
        <v>67</v>
      </c>
      <c r="F131" s="109">
        <v>35</v>
      </c>
      <c r="G131" s="114">
        <f>D131+E131+F131</f>
        <v>153</v>
      </c>
      <c r="H131" s="108"/>
      <c r="I131" s="109"/>
      <c r="J131" s="109"/>
      <c r="K131" s="109"/>
      <c r="L131" s="110"/>
      <c r="M131" s="114">
        <f>H131+I131+J131+K131+L131</f>
        <v>0</v>
      </c>
      <c r="N131" s="115">
        <f>G131+M131</f>
        <v>153</v>
      </c>
      <c r="O131" s="103" t="s">
        <v>154</v>
      </c>
    </row>
    <row r="132" spans="1:15" ht="25.5" customHeight="1" x14ac:dyDescent="0.25">
      <c r="A132" s="37">
        <v>124</v>
      </c>
      <c r="B132" s="41" t="s">
        <v>144</v>
      </c>
      <c r="C132" s="53" t="s">
        <v>23</v>
      </c>
      <c r="D132" s="72">
        <v>44</v>
      </c>
      <c r="E132" s="73">
        <v>67</v>
      </c>
      <c r="F132" s="73">
        <v>42</v>
      </c>
      <c r="G132" s="67">
        <f>D132+E132+F132</f>
        <v>153</v>
      </c>
      <c r="H132" s="72"/>
      <c r="I132" s="73"/>
      <c r="J132" s="73"/>
      <c r="K132" s="73"/>
      <c r="L132" s="85"/>
      <c r="M132" s="67">
        <f>H132+I132+J132+K132+L132</f>
        <v>0</v>
      </c>
      <c r="N132" s="59">
        <f>G132+M132</f>
        <v>153</v>
      </c>
      <c r="O132" s="46"/>
    </row>
    <row r="133" spans="1:15" ht="25.5" customHeight="1" x14ac:dyDescent="0.25">
      <c r="A133" s="37">
        <v>125</v>
      </c>
      <c r="B133" s="41" t="s">
        <v>132</v>
      </c>
      <c r="C133" s="53" t="s">
        <v>23</v>
      </c>
      <c r="D133" s="68">
        <v>48</v>
      </c>
      <c r="E133" s="69">
        <v>60</v>
      </c>
      <c r="F133" s="69">
        <v>44</v>
      </c>
      <c r="G133" s="67">
        <f>D133+E133+F133</f>
        <v>152</v>
      </c>
      <c r="H133" s="68"/>
      <c r="I133" s="69"/>
      <c r="J133" s="69"/>
      <c r="K133" s="69"/>
      <c r="L133" s="86"/>
      <c r="M133" s="67">
        <f>H133+I133+J133+K133+L133</f>
        <v>0</v>
      </c>
      <c r="N133" s="59">
        <f>G133+M133</f>
        <v>152</v>
      </c>
      <c r="O133" s="46" t="s">
        <v>153</v>
      </c>
    </row>
    <row r="134" spans="1:15" ht="25.5" customHeight="1" x14ac:dyDescent="0.25">
      <c r="A134" s="37">
        <v>126</v>
      </c>
      <c r="B134" s="40" t="s">
        <v>134</v>
      </c>
      <c r="C134" s="54" t="s">
        <v>23</v>
      </c>
      <c r="D134" s="72">
        <v>52</v>
      </c>
      <c r="E134" s="73">
        <v>56</v>
      </c>
      <c r="F134" s="73">
        <v>43</v>
      </c>
      <c r="G134" s="67">
        <f>D134+E134+F134</f>
        <v>151</v>
      </c>
      <c r="H134" s="72"/>
      <c r="I134" s="73"/>
      <c r="J134" s="73"/>
      <c r="K134" s="73"/>
      <c r="L134" s="85"/>
      <c r="M134" s="67">
        <f>H134+I134+J134+K134+L134</f>
        <v>0</v>
      </c>
      <c r="N134" s="59">
        <f>G134+M134</f>
        <v>151</v>
      </c>
      <c r="O134" s="46"/>
    </row>
    <row r="135" spans="1:15" ht="25.5" customHeight="1" x14ac:dyDescent="0.25">
      <c r="A135" s="37">
        <v>127</v>
      </c>
      <c r="B135" s="40" t="s">
        <v>133</v>
      </c>
      <c r="C135" s="54" t="s">
        <v>23</v>
      </c>
      <c r="D135" s="72">
        <v>46</v>
      </c>
      <c r="E135" s="73">
        <v>65</v>
      </c>
      <c r="F135" s="73">
        <v>40</v>
      </c>
      <c r="G135" s="67">
        <f>D135+E135+F135</f>
        <v>151</v>
      </c>
      <c r="H135" s="65"/>
      <c r="I135" s="71"/>
      <c r="J135" s="71"/>
      <c r="K135" s="71"/>
      <c r="L135" s="84"/>
      <c r="M135" s="67">
        <f>H135+I135+J135+K135+L135</f>
        <v>0</v>
      </c>
      <c r="N135" s="59">
        <f>G135+M135</f>
        <v>151</v>
      </c>
      <c r="O135" s="46"/>
    </row>
    <row r="136" spans="1:15" ht="25.5" customHeight="1" x14ac:dyDescent="0.25">
      <c r="A136" s="37">
        <v>128</v>
      </c>
      <c r="B136" s="40" t="s">
        <v>136</v>
      </c>
      <c r="C136" s="37" t="s">
        <v>23</v>
      </c>
      <c r="D136" s="72">
        <v>49</v>
      </c>
      <c r="E136" s="73">
        <v>65</v>
      </c>
      <c r="F136" s="73">
        <v>36</v>
      </c>
      <c r="G136" s="74">
        <f>D136+E136+F136</f>
        <v>150</v>
      </c>
      <c r="H136" s="72"/>
      <c r="I136" s="73"/>
      <c r="J136" s="73"/>
      <c r="K136" s="73"/>
      <c r="L136" s="85"/>
      <c r="M136" s="74">
        <f>H136+I136+J136+K136+L136</f>
        <v>0</v>
      </c>
      <c r="N136" s="60">
        <f>G136+M136</f>
        <v>150</v>
      </c>
      <c r="O136" s="46"/>
    </row>
    <row r="137" spans="1:15" ht="25.5" customHeight="1" x14ac:dyDescent="0.25">
      <c r="A137" s="37">
        <v>129</v>
      </c>
      <c r="B137" s="40" t="s">
        <v>170</v>
      </c>
      <c r="C137" s="53" t="s">
        <v>23</v>
      </c>
      <c r="D137" s="68">
        <v>46</v>
      </c>
      <c r="E137" s="69">
        <v>59</v>
      </c>
      <c r="F137" s="69">
        <v>44</v>
      </c>
      <c r="G137" s="67">
        <f>D137+E137+F137</f>
        <v>149</v>
      </c>
      <c r="H137" s="68"/>
      <c r="I137" s="69"/>
      <c r="J137" s="69"/>
      <c r="K137" s="69"/>
      <c r="L137" s="86"/>
      <c r="M137" s="67">
        <f>H137+I137+J137+K137+L137</f>
        <v>0</v>
      </c>
      <c r="N137" s="59">
        <f>G137+M137</f>
        <v>149</v>
      </c>
      <c r="O137" s="46" t="s">
        <v>153</v>
      </c>
    </row>
    <row r="138" spans="1:15" ht="25.5" customHeight="1" x14ac:dyDescent="0.25">
      <c r="A138" s="37">
        <v>130</v>
      </c>
      <c r="B138" s="41" t="s">
        <v>138</v>
      </c>
      <c r="C138" s="37" t="s">
        <v>23</v>
      </c>
      <c r="D138" s="72">
        <v>56</v>
      </c>
      <c r="E138" s="73">
        <v>53</v>
      </c>
      <c r="F138" s="73">
        <v>35</v>
      </c>
      <c r="G138" s="74">
        <f>D138+E138+F138</f>
        <v>144</v>
      </c>
      <c r="H138" s="72"/>
      <c r="I138" s="73"/>
      <c r="J138" s="73"/>
      <c r="K138" s="73"/>
      <c r="L138" s="85"/>
      <c r="M138" s="74">
        <f>H138+I138+J138+K138+L138</f>
        <v>0</v>
      </c>
      <c r="N138" s="60">
        <f>G138+M138</f>
        <v>144</v>
      </c>
      <c r="O138" s="46"/>
    </row>
    <row r="139" spans="1:15" ht="25.5" customHeight="1" x14ac:dyDescent="0.25">
      <c r="A139" s="37">
        <v>131</v>
      </c>
      <c r="B139" s="41" t="s">
        <v>139</v>
      </c>
      <c r="C139" s="53" t="s">
        <v>23</v>
      </c>
      <c r="D139" s="68">
        <v>46</v>
      </c>
      <c r="E139" s="69">
        <v>62</v>
      </c>
      <c r="F139" s="69">
        <v>36</v>
      </c>
      <c r="G139" s="67">
        <f>D139+E139+F139</f>
        <v>144</v>
      </c>
      <c r="H139" s="89"/>
      <c r="I139" s="90"/>
      <c r="J139" s="90"/>
      <c r="K139" s="90"/>
      <c r="L139" s="90"/>
      <c r="M139" s="67">
        <f>H139+I139+J139+K139+L139</f>
        <v>0</v>
      </c>
      <c r="N139" s="59">
        <f>G139+M139</f>
        <v>144</v>
      </c>
      <c r="O139" s="46"/>
    </row>
    <row r="140" spans="1:15" ht="25.5" customHeight="1" x14ac:dyDescent="0.25">
      <c r="A140" s="37">
        <v>132</v>
      </c>
      <c r="B140" s="41" t="s">
        <v>142</v>
      </c>
      <c r="C140" s="54" t="s">
        <v>23</v>
      </c>
      <c r="D140" s="72">
        <v>45</v>
      </c>
      <c r="E140" s="73">
        <v>41</v>
      </c>
      <c r="F140" s="73">
        <v>43</v>
      </c>
      <c r="G140" s="67">
        <f>D140+E140+F140</f>
        <v>129</v>
      </c>
      <c r="H140" s="65"/>
      <c r="I140" s="71"/>
      <c r="J140" s="71"/>
      <c r="K140" s="71"/>
      <c r="L140" s="84"/>
      <c r="M140" s="67">
        <f>H140+I140+J140+K140+L140</f>
        <v>0</v>
      </c>
      <c r="N140" s="59">
        <f>G140+M140</f>
        <v>129</v>
      </c>
      <c r="O140" s="46" t="s">
        <v>171</v>
      </c>
    </row>
    <row r="141" spans="1:15" ht="25.5" customHeight="1" x14ac:dyDescent="0.25">
      <c r="A141" s="37">
        <v>133</v>
      </c>
      <c r="B141" s="40" t="s">
        <v>172</v>
      </c>
      <c r="C141" s="54" t="s">
        <v>23</v>
      </c>
      <c r="D141" s="72">
        <v>45</v>
      </c>
      <c r="E141" s="73">
        <v>39</v>
      </c>
      <c r="F141" s="73">
        <v>36</v>
      </c>
      <c r="G141" s="67">
        <f>D141+E141+F141</f>
        <v>120</v>
      </c>
      <c r="H141" s="72"/>
      <c r="I141" s="73"/>
      <c r="J141" s="73"/>
      <c r="K141" s="73"/>
      <c r="L141" s="85"/>
      <c r="M141" s="67">
        <v>0</v>
      </c>
      <c r="N141" s="59">
        <f>G141+M141</f>
        <v>120</v>
      </c>
      <c r="O141" s="46" t="s">
        <v>171</v>
      </c>
    </row>
    <row r="142" spans="1:15" ht="25.5" customHeight="1" x14ac:dyDescent="0.25">
      <c r="A142" s="37">
        <v>134</v>
      </c>
      <c r="B142" s="41" t="s">
        <v>173</v>
      </c>
      <c r="C142" s="53" t="s">
        <v>23</v>
      </c>
      <c r="D142" s="65">
        <v>0</v>
      </c>
      <c r="E142" s="71">
        <v>0</v>
      </c>
      <c r="F142" s="71">
        <v>0</v>
      </c>
      <c r="G142" s="67">
        <f>D142+E142+F142</f>
        <v>0</v>
      </c>
      <c r="H142" s="65"/>
      <c r="I142" s="71"/>
      <c r="J142" s="71"/>
      <c r="K142" s="71"/>
      <c r="L142" s="84"/>
      <c r="M142" s="67">
        <f>H142+I142+J142+K142+L142</f>
        <v>0</v>
      </c>
      <c r="N142" s="59">
        <f>G142+M142</f>
        <v>0</v>
      </c>
      <c r="O142" s="46" t="s">
        <v>171</v>
      </c>
    </row>
    <row r="143" spans="1:15" ht="25.5" customHeight="1" x14ac:dyDescent="0.25">
      <c r="A143" s="37">
        <v>135</v>
      </c>
      <c r="B143" s="40" t="s">
        <v>126</v>
      </c>
      <c r="C143" s="53" t="s">
        <v>23</v>
      </c>
      <c r="D143" s="65">
        <v>54</v>
      </c>
      <c r="E143" s="71">
        <v>59</v>
      </c>
      <c r="F143" s="71">
        <v>44</v>
      </c>
      <c r="G143" s="74">
        <f t="shared" ref="G143:G159" si="0">D143+E143+F143</f>
        <v>157</v>
      </c>
      <c r="H143" s="65"/>
      <c r="I143" s="71"/>
      <c r="J143" s="71"/>
      <c r="K143" s="71">
        <v>1</v>
      </c>
      <c r="L143" s="84"/>
      <c r="M143" s="74">
        <f t="shared" ref="M143:M148" si="1">H143+I143+J143+K143+L143</f>
        <v>1</v>
      </c>
      <c r="N143" s="60">
        <f t="shared" ref="N143:N159" si="2">G143+M143</f>
        <v>158</v>
      </c>
      <c r="O143" s="47"/>
    </row>
    <row r="144" spans="1:15" ht="25.5" customHeight="1" x14ac:dyDescent="0.25">
      <c r="A144" s="37">
        <v>136</v>
      </c>
      <c r="B144" s="41" t="s">
        <v>128</v>
      </c>
      <c r="C144" s="56" t="s">
        <v>23</v>
      </c>
      <c r="D144" s="72">
        <v>55</v>
      </c>
      <c r="E144" s="73">
        <v>61</v>
      </c>
      <c r="F144" s="73">
        <v>41</v>
      </c>
      <c r="G144" s="74">
        <f t="shared" si="0"/>
        <v>157</v>
      </c>
      <c r="H144" s="72"/>
      <c r="I144" s="73"/>
      <c r="J144" s="73"/>
      <c r="K144" s="73"/>
      <c r="L144" s="85"/>
      <c r="M144" s="74">
        <f t="shared" si="1"/>
        <v>0</v>
      </c>
      <c r="N144" s="60">
        <f t="shared" si="2"/>
        <v>157</v>
      </c>
      <c r="O144" s="47"/>
    </row>
    <row r="145" spans="1:15" ht="25.5" customHeight="1" x14ac:dyDescent="0.25">
      <c r="A145" s="37">
        <v>137</v>
      </c>
      <c r="B145" s="41" t="s">
        <v>130</v>
      </c>
      <c r="C145" s="53" t="s">
        <v>23</v>
      </c>
      <c r="D145" s="65">
        <v>45</v>
      </c>
      <c r="E145" s="71">
        <v>59</v>
      </c>
      <c r="F145" s="71">
        <v>51</v>
      </c>
      <c r="G145" s="74">
        <f>D145+E145+F145</f>
        <v>155</v>
      </c>
      <c r="H145" s="65"/>
      <c r="I145" s="71"/>
      <c r="J145" s="71"/>
      <c r="K145" s="71"/>
      <c r="L145" s="84"/>
      <c r="M145" s="74">
        <f>H145+I145+J145+K145+L145</f>
        <v>0</v>
      </c>
      <c r="N145" s="60">
        <f>G145+M145</f>
        <v>155</v>
      </c>
      <c r="O145" s="47" t="s">
        <v>146</v>
      </c>
    </row>
    <row r="146" spans="1:15" ht="25.5" customHeight="1" x14ac:dyDescent="0.25">
      <c r="A146" s="37">
        <v>138</v>
      </c>
      <c r="B146" s="40" t="s">
        <v>129</v>
      </c>
      <c r="C146" s="56" t="s">
        <v>23</v>
      </c>
      <c r="D146" s="72">
        <v>46</v>
      </c>
      <c r="E146" s="73">
        <v>48</v>
      </c>
      <c r="F146" s="73">
        <v>61</v>
      </c>
      <c r="G146" s="74">
        <f t="shared" si="0"/>
        <v>155</v>
      </c>
      <c r="H146" s="72"/>
      <c r="I146" s="73"/>
      <c r="J146" s="73"/>
      <c r="K146" s="73"/>
      <c r="L146" s="85"/>
      <c r="M146" s="74">
        <f t="shared" si="1"/>
        <v>0</v>
      </c>
      <c r="N146" s="60">
        <f t="shared" si="2"/>
        <v>155</v>
      </c>
      <c r="O146" s="47"/>
    </row>
    <row r="147" spans="1:15" ht="25.5" customHeight="1" x14ac:dyDescent="0.25">
      <c r="A147" s="37">
        <v>139</v>
      </c>
      <c r="B147" s="41" t="s">
        <v>131</v>
      </c>
      <c r="C147" s="53" t="s">
        <v>23</v>
      </c>
      <c r="D147" s="65">
        <v>54</v>
      </c>
      <c r="E147" s="71">
        <v>62</v>
      </c>
      <c r="F147" s="71">
        <v>37</v>
      </c>
      <c r="G147" s="74">
        <f t="shared" si="0"/>
        <v>153</v>
      </c>
      <c r="H147" s="65"/>
      <c r="I147" s="71"/>
      <c r="J147" s="71"/>
      <c r="K147" s="71"/>
      <c r="L147" s="84"/>
      <c r="M147" s="74">
        <f t="shared" si="1"/>
        <v>0</v>
      </c>
      <c r="N147" s="60">
        <f t="shared" si="2"/>
        <v>153</v>
      </c>
      <c r="O147" s="47"/>
    </row>
    <row r="148" spans="1:15" ht="25.5" customHeight="1" x14ac:dyDescent="0.25">
      <c r="A148" s="37">
        <v>140</v>
      </c>
      <c r="B148" s="41" t="s">
        <v>144</v>
      </c>
      <c r="C148" s="53" t="s">
        <v>23</v>
      </c>
      <c r="D148" s="72">
        <v>44</v>
      </c>
      <c r="E148" s="73">
        <v>67</v>
      </c>
      <c r="F148" s="73">
        <v>42</v>
      </c>
      <c r="G148" s="74">
        <f t="shared" si="0"/>
        <v>153</v>
      </c>
      <c r="H148" s="72"/>
      <c r="I148" s="73"/>
      <c r="J148" s="73"/>
      <c r="K148" s="73"/>
      <c r="L148" s="85"/>
      <c r="M148" s="74">
        <f t="shared" si="1"/>
        <v>0</v>
      </c>
      <c r="N148" s="60">
        <f t="shared" si="2"/>
        <v>153</v>
      </c>
      <c r="O148" s="47"/>
    </row>
    <row r="149" spans="1:15" ht="25.5" customHeight="1" x14ac:dyDescent="0.25">
      <c r="A149" s="37">
        <v>141</v>
      </c>
      <c r="B149" s="41" t="s">
        <v>132</v>
      </c>
      <c r="C149" s="53" t="s">
        <v>23</v>
      </c>
      <c r="D149" s="68">
        <v>48</v>
      </c>
      <c r="E149" s="69">
        <v>60</v>
      </c>
      <c r="F149" s="69">
        <v>44</v>
      </c>
      <c r="G149" s="74">
        <f t="shared" si="0"/>
        <v>152</v>
      </c>
      <c r="H149" s="68"/>
      <c r="I149" s="69"/>
      <c r="J149" s="69"/>
      <c r="K149" s="69"/>
      <c r="L149" s="86"/>
      <c r="M149" s="74">
        <f t="shared" ref="M149:M159" si="3">H149+I149+J149+K149+L149</f>
        <v>0</v>
      </c>
      <c r="N149" s="60">
        <f t="shared" si="2"/>
        <v>152</v>
      </c>
      <c r="O149" s="47"/>
    </row>
    <row r="150" spans="1:15" ht="25.5" customHeight="1" x14ac:dyDescent="0.25">
      <c r="A150" s="37">
        <v>142</v>
      </c>
      <c r="B150" s="40" t="s">
        <v>134</v>
      </c>
      <c r="C150" s="56" t="s">
        <v>23</v>
      </c>
      <c r="D150" s="72">
        <v>52</v>
      </c>
      <c r="E150" s="73">
        <v>56</v>
      </c>
      <c r="F150" s="73">
        <v>43</v>
      </c>
      <c r="G150" s="74">
        <f>D150+E150+F150</f>
        <v>151</v>
      </c>
      <c r="H150" s="72"/>
      <c r="I150" s="73"/>
      <c r="J150" s="73"/>
      <c r="K150" s="73"/>
      <c r="L150" s="85"/>
      <c r="M150" s="74">
        <f>H150+I150+J150+K150+L150</f>
        <v>0</v>
      </c>
      <c r="N150" s="60">
        <f>G150+M150</f>
        <v>151</v>
      </c>
      <c r="O150" s="47"/>
    </row>
    <row r="151" spans="1:15" ht="25.5" customHeight="1" x14ac:dyDescent="0.25">
      <c r="A151" s="37">
        <v>143</v>
      </c>
      <c r="B151" s="40" t="s">
        <v>133</v>
      </c>
      <c r="C151" s="56" t="s">
        <v>23</v>
      </c>
      <c r="D151" s="72">
        <v>46</v>
      </c>
      <c r="E151" s="73">
        <v>65</v>
      </c>
      <c r="F151" s="73">
        <v>40</v>
      </c>
      <c r="G151" s="74">
        <f>D151+E151+F151</f>
        <v>151</v>
      </c>
      <c r="H151" s="65"/>
      <c r="I151" s="71"/>
      <c r="J151" s="71"/>
      <c r="K151" s="71"/>
      <c r="L151" s="84"/>
      <c r="M151" s="74">
        <f>H151+I151+J151+K151+L151</f>
        <v>0</v>
      </c>
      <c r="N151" s="60">
        <f>G151+M151</f>
        <v>151</v>
      </c>
      <c r="O151" s="47"/>
    </row>
    <row r="152" spans="1:15" ht="25.5" customHeight="1" x14ac:dyDescent="0.25">
      <c r="A152" s="37">
        <v>144</v>
      </c>
      <c r="B152" s="41" t="s">
        <v>135</v>
      </c>
      <c r="C152" s="53" t="s">
        <v>23</v>
      </c>
      <c r="D152" s="65">
        <v>50</v>
      </c>
      <c r="E152" s="71">
        <v>53</v>
      </c>
      <c r="F152" s="71">
        <v>47</v>
      </c>
      <c r="G152" s="74">
        <f>D152+E152+F152</f>
        <v>150</v>
      </c>
      <c r="H152" s="65"/>
      <c r="I152" s="71"/>
      <c r="J152" s="71"/>
      <c r="K152" s="71"/>
      <c r="L152" s="84"/>
      <c r="M152" s="74">
        <f>H152+I152+J152+K152+L152</f>
        <v>0</v>
      </c>
      <c r="N152" s="60">
        <f>G152+M152</f>
        <v>150</v>
      </c>
      <c r="O152" s="47"/>
    </row>
    <row r="153" spans="1:15" ht="25.5" customHeight="1" x14ac:dyDescent="0.25">
      <c r="A153" s="37">
        <v>145</v>
      </c>
      <c r="B153" s="40" t="s">
        <v>136</v>
      </c>
      <c r="C153" s="37" t="s">
        <v>23</v>
      </c>
      <c r="D153" s="72">
        <v>49</v>
      </c>
      <c r="E153" s="73">
        <v>65</v>
      </c>
      <c r="F153" s="73">
        <v>36</v>
      </c>
      <c r="G153" s="74">
        <f>D153+E153+F153</f>
        <v>150</v>
      </c>
      <c r="H153" s="72"/>
      <c r="I153" s="73"/>
      <c r="J153" s="73"/>
      <c r="K153" s="73"/>
      <c r="L153" s="85"/>
      <c r="M153" s="74">
        <f>H153+I153+J153+K153+L153</f>
        <v>0</v>
      </c>
      <c r="N153" s="60">
        <f>G153+M153</f>
        <v>150</v>
      </c>
      <c r="O153" s="47"/>
    </row>
    <row r="154" spans="1:15" ht="25.5" customHeight="1" x14ac:dyDescent="0.25">
      <c r="A154" s="37">
        <v>146</v>
      </c>
      <c r="B154" s="41" t="s">
        <v>137</v>
      </c>
      <c r="C154" s="56" t="s">
        <v>23</v>
      </c>
      <c r="D154" s="72">
        <v>50</v>
      </c>
      <c r="E154" s="73">
        <v>54</v>
      </c>
      <c r="F154" s="73">
        <v>45</v>
      </c>
      <c r="G154" s="74">
        <f t="shared" si="0"/>
        <v>149</v>
      </c>
      <c r="H154" s="72"/>
      <c r="I154" s="73"/>
      <c r="J154" s="73"/>
      <c r="K154" s="73"/>
      <c r="L154" s="85"/>
      <c r="M154" s="74">
        <f t="shared" si="3"/>
        <v>0</v>
      </c>
      <c r="N154" s="60">
        <f t="shared" si="2"/>
        <v>149</v>
      </c>
      <c r="O154" s="47"/>
    </row>
    <row r="155" spans="1:15" ht="25.5" customHeight="1" x14ac:dyDescent="0.25">
      <c r="A155" s="37">
        <v>147</v>
      </c>
      <c r="B155" s="41" t="s">
        <v>138</v>
      </c>
      <c r="C155" s="37" t="s">
        <v>23</v>
      </c>
      <c r="D155" s="72">
        <v>56</v>
      </c>
      <c r="E155" s="73">
        <v>53</v>
      </c>
      <c r="F155" s="73">
        <v>35</v>
      </c>
      <c r="G155" s="74">
        <f>D155+E155+F155</f>
        <v>144</v>
      </c>
      <c r="H155" s="72"/>
      <c r="I155" s="73"/>
      <c r="J155" s="73"/>
      <c r="K155" s="73"/>
      <c r="L155" s="85"/>
      <c r="M155" s="74">
        <f>H155+I155+J155+K155+L155</f>
        <v>0</v>
      </c>
      <c r="N155" s="60">
        <f>G155+M155</f>
        <v>144</v>
      </c>
      <c r="O155" s="47"/>
    </row>
    <row r="156" spans="1:15" ht="25.5" customHeight="1" x14ac:dyDescent="0.25">
      <c r="A156" s="37">
        <v>148</v>
      </c>
      <c r="B156" s="41" t="s">
        <v>139</v>
      </c>
      <c r="C156" s="53" t="s">
        <v>23</v>
      </c>
      <c r="D156" s="78">
        <v>46</v>
      </c>
      <c r="E156" s="79">
        <v>62</v>
      </c>
      <c r="F156" s="79">
        <v>36</v>
      </c>
      <c r="G156" s="74">
        <f>D156+E156+F156</f>
        <v>144</v>
      </c>
      <c r="H156" s="91"/>
      <c r="I156" s="92"/>
      <c r="J156" s="92"/>
      <c r="K156" s="92"/>
      <c r="L156" s="92"/>
      <c r="M156" s="74">
        <f>H156+I156+J156+K156+L156</f>
        <v>0</v>
      </c>
      <c r="N156" s="60">
        <f>G156+M156</f>
        <v>144</v>
      </c>
      <c r="O156" s="48"/>
    </row>
    <row r="157" spans="1:15" ht="25.5" customHeight="1" x14ac:dyDescent="0.25">
      <c r="A157" s="37">
        <v>149</v>
      </c>
      <c r="B157" s="40" t="s">
        <v>140</v>
      </c>
      <c r="C157" s="53" t="s">
        <v>23</v>
      </c>
      <c r="D157" s="65">
        <v>45</v>
      </c>
      <c r="E157" s="71">
        <v>56</v>
      </c>
      <c r="F157" s="71">
        <v>41</v>
      </c>
      <c r="G157" s="74">
        <f t="shared" si="0"/>
        <v>142</v>
      </c>
      <c r="H157" s="65"/>
      <c r="I157" s="71"/>
      <c r="J157" s="71"/>
      <c r="K157" s="71"/>
      <c r="L157" s="84"/>
      <c r="M157" s="74">
        <f t="shared" si="3"/>
        <v>0</v>
      </c>
      <c r="N157" s="60">
        <f t="shared" si="2"/>
        <v>142</v>
      </c>
      <c r="O157" s="47"/>
    </row>
    <row r="158" spans="1:15" ht="25.5" customHeight="1" x14ac:dyDescent="0.25">
      <c r="A158" s="37">
        <v>150</v>
      </c>
      <c r="B158" s="41" t="s">
        <v>141</v>
      </c>
      <c r="C158" s="53" t="s">
        <v>23</v>
      </c>
      <c r="D158" s="68">
        <v>35</v>
      </c>
      <c r="E158" s="69">
        <v>49</v>
      </c>
      <c r="F158" s="69">
        <v>56</v>
      </c>
      <c r="G158" s="74">
        <f t="shared" si="0"/>
        <v>140</v>
      </c>
      <c r="H158" s="68"/>
      <c r="I158" s="69"/>
      <c r="J158" s="69"/>
      <c r="K158" s="69">
        <v>1</v>
      </c>
      <c r="L158" s="86"/>
      <c r="M158" s="74">
        <f t="shared" si="3"/>
        <v>1</v>
      </c>
      <c r="N158" s="60">
        <f t="shared" si="2"/>
        <v>141</v>
      </c>
      <c r="O158" s="47"/>
    </row>
    <row r="159" spans="1:15" ht="25.5" customHeight="1" thickBot="1" x14ac:dyDescent="0.3">
      <c r="A159" s="38">
        <v>151</v>
      </c>
      <c r="B159" s="44" t="s">
        <v>142</v>
      </c>
      <c r="C159" s="57" t="s">
        <v>23</v>
      </c>
      <c r="D159" s="80">
        <v>45</v>
      </c>
      <c r="E159" s="81">
        <v>41</v>
      </c>
      <c r="F159" s="81">
        <v>43</v>
      </c>
      <c r="G159" s="82">
        <f t="shared" si="0"/>
        <v>129</v>
      </c>
      <c r="H159" s="93"/>
      <c r="I159" s="94"/>
      <c r="J159" s="94"/>
      <c r="K159" s="94"/>
      <c r="L159" s="95"/>
      <c r="M159" s="82">
        <f t="shared" si="3"/>
        <v>0</v>
      </c>
      <c r="N159" s="61">
        <f t="shared" si="2"/>
        <v>129</v>
      </c>
      <c r="O159" s="49"/>
    </row>
    <row r="160" spans="1:15" ht="25.5" customHeight="1" thickBot="1" x14ac:dyDescent="0.3">
      <c r="A160" s="28" t="s">
        <v>149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ht="25.5" customHeight="1" x14ac:dyDescent="0.25">
      <c r="A161" s="29">
        <v>1</v>
      </c>
      <c r="B161" s="30" t="s">
        <v>147</v>
      </c>
      <c r="C161" s="25" t="s">
        <v>23</v>
      </c>
      <c r="D161" s="26">
        <v>85</v>
      </c>
      <c r="E161" s="27">
        <v>51</v>
      </c>
      <c r="F161" s="27">
        <v>90</v>
      </c>
      <c r="G161" s="31">
        <f t="shared" ref="G161" si="4">D161+E161+F161</f>
        <v>226</v>
      </c>
      <c r="H161" s="26"/>
      <c r="I161" s="27"/>
      <c r="J161" s="27"/>
      <c r="K161" s="27"/>
      <c r="L161" s="27"/>
      <c r="M161" s="31">
        <f t="shared" ref="M161" si="5">H161+I161+J161+K161+L161</f>
        <v>0</v>
      </c>
      <c r="N161" s="29">
        <f t="shared" ref="N161" si="6">G161+M161</f>
        <v>226</v>
      </c>
      <c r="O161" s="1" t="s">
        <v>148</v>
      </c>
    </row>
    <row r="162" spans="1:15" ht="39.75" customHeight="1" x14ac:dyDescent="0.3">
      <c r="B162" s="32" t="s">
        <v>151</v>
      </c>
      <c r="C162" s="33"/>
      <c r="D162" s="34" t="s">
        <v>152</v>
      </c>
    </row>
    <row r="163" spans="1:15" ht="31.5" customHeight="1" x14ac:dyDescent="0.25"/>
    <row r="164" spans="1:15" ht="31.5" customHeight="1" x14ac:dyDescent="0.25"/>
    <row r="165" spans="1:15" ht="31.5" customHeight="1" x14ac:dyDescent="0.25"/>
    <row r="166" spans="1:15" ht="31.5" customHeight="1" x14ac:dyDescent="0.25"/>
    <row r="167" spans="1:15" ht="31.5" customHeight="1" x14ac:dyDescent="0.25"/>
    <row r="168" spans="1:15" ht="31.5" customHeight="1" x14ac:dyDescent="0.25"/>
    <row r="169" spans="1:15" ht="31.5" customHeight="1" x14ac:dyDescent="0.25"/>
    <row r="170" spans="1:15" ht="31.5" customHeight="1" x14ac:dyDescent="0.25"/>
    <row r="171" spans="1:15" ht="31.5" customHeight="1" x14ac:dyDescent="0.25"/>
    <row r="172" spans="1:15" ht="31.5" customHeight="1" x14ac:dyDescent="0.25"/>
    <row r="173" spans="1:15" ht="31.5" customHeight="1" x14ac:dyDescent="0.25"/>
    <row r="174" spans="1:15" ht="31.5" customHeight="1" x14ac:dyDescent="0.25"/>
    <row r="175" spans="1:15" ht="31.5" customHeight="1" x14ac:dyDescent="0.25"/>
    <row r="176" spans="1:15" ht="31.5" customHeight="1" x14ac:dyDescent="0.25"/>
    <row r="177" ht="31.5" customHeight="1" x14ac:dyDescent="0.25"/>
    <row r="178" ht="31.5" customHeight="1" x14ac:dyDescent="0.25"/>
    <row r="179" ht="31.5" customHeight="1" x14ac:dyDescent="0.25"/>
    <row r="180" ht="31.5" customHeight="1" x14ac:dyDescent="0.25"/>
    <row r="181" ht="31.5" customHeight="1" x14ac:dyDescent="0.25"/>
    <row r="182" ht="31.5" customHeight="1" x14ac:dyDescent="0.25"/>
    <row r="183" ht="31.5" customHeight="1" x14ac:dyDescent="0.25"/>
    <row r="184" ht="31.5" customHeight="1" x14ac:dyDescent="0.25"/>
    <row r="185" ht="31.5" customHeight="1" x14ac:dyDescent="0.25"/>
    <row r="186" ht="31.5" customHeight="1" x14ac:dyDescent="0.25"/>
    <row r="187" ht="31.5" customHeight="1" x14ac:dyDescent="0.25"/>
    <row r="188" ht="31.5" customHeight="1" x14ac:dyDescent="0.25"/>
    <row r="189" ht="31.5" customHeight="1" x14ac:dyDescent="0.25"/>
    <row r="190" ht="31.5" customHeight="1" x14ac:dyDescent="0.25"/>
  </sheetData>
  <mergeCells count="21">
    <mergeCell ref="A8:O8"/>
    <mergeCell ref="A1:O1"/>
    <mergeCell ref="A160:O160"/>
    <mergeCell ref="I4:I7"/>
    <mergeCell ref="J4:J7"/>
    <mergeCell ref="K4:K7"/>
    <mergeCell ref="L4:L7"/>
    <mergeCell ref="M4:M7"/>
    <mergeCell ref="H3:M3"/>
    <mergeCell ref="D4:D7"/>
    <mergeCell ref="E4:E7"/>
    <mergeCell ref="F4:F7"/>
    <mergeCell ref="G4:G7"/>
    <mergeCell ref="H4:H7"/>
    <mergeCell ref="A2:A7"/>
    <mergeCell ref="O2:O7"/>
    <mergeCell ref="B2:B6"/>
    <mergeCell ref="C2:C3"/>
    <mergeCell ref="D2:G3"/>
    <mergeCell ref="H2:M2"/>
    <mergeCell ref="N2:N7"/>
  </mergeCells>
  <pageMargins left="0.11811023622047244" right="0.11811023622047244" top="0.15748031496062992" bottom="0.15748031496062992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ОЧНО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Екатерина В. Березюк</cp:lastModifiedBy>
  <cp:revision>2</cp:revision>
  <cp:lastPrinted>2017-08-02T01:55:32Z</cp:lastPrinted>
  <dcterms:created xsi:type="dcterms:W3CDTF">2006-09-16T00:00:00Z</dcterms:created>
  <dcterms:modified xsi:type="dcterms:W3CDTF">2017-08-16T02:04:23Z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